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180" windowHeight="7995" activeTab="1"/>
  </bookViews>
  <sheets>
    <sheet name="classifica criterium" sheetId="1" r:id="rId1"/>
    <sheet name="classifica criterium ordinata" sheetId="2" r:id="rId2"/>
    <sheet name="1^ prova" sheetId="3" r:id="rId3"/>
    <sheet name="2^ prova" sheetId="4" r:id="rId4"/>
    <sheet name="3^ prova" sheetId="5" r:id="rId5"/>
    <sheet name="4^ prova" sheetId="6" r:id="rId6"/>
    <sheet name="5^ prova" sheetId="7" r:id="rId7"/>
    <sheet name=" 6^ prova" sheetId="8" r:id="rId8"/>
    <sheet name="7^ prova" sheetId="9" r:id="rId9"/>
    <sheet name="8^ prova" sheetId="10" r:id="rId10"/>
    <sheet name="9^ prova" sheetId="11" r:id="rId11"/>
    <sheet name="10^ prova" sheetId="12" r:id="rId12"/>
    <sheet name="11^ prova" sheetId="13" r:id="rId13"/>
    <sheet name="12^ prova" sheetId="14" r:id="rId14"/>
    <sheet name="Ev. Maratona" sheetId="15" r:id="rId15"/>
    <sheet name="gara su pista" sheetId="16" r:id="rId16"/>
  </sheets>
  <definedNames/>
  <calcPr fullCalcOnLoad="1"/>
</workbook>
</file>

<file path=xl/sharedStrings.xml><?xml version="1.0" encoding="utf-8"?>
<sst xmlns="http://schemas.openxmlformats.org/spreadsheetml/2006/main" count="740" uniqueCount="331">
  <si>
    <t>BAMBOZZI BORIS</t>
  </si>
  <si>
    <t>GUERRA UGO</t>
  </si>
  <si>
    <t>NULLI ALESSANDRO</t>
  </si>
  <si>
    <t>CAPIZZI DAVIDE</t>
  </si>
  <si>
    <t>NOVARO MARCO</t>
  </si>
  <si>
    <t>PACCA STEFANIA</t>
  </si>
  <si>
    <t>BIZZARRI ALESSANDRA</t>
  </si>
  <si>
    <t>PAOLESSI PAOLA</t>
  </si>
  <si>
    <t>GUERRA ANDREA</t>
  </si>
  <si>
    <t>PINELLI PIER FRANCESCO</t>
  </si>
  <si>
    <t>SALONICO ANTONIO</t>
  </si>
  <si>
    <t>totale</t>
  </si>
  <si>
    <t>piazzamento rifondarolo</t>
  </si>
  <si>
    <t>piazzamento in gara</t>
  </si>
  <si>
    <t>ALTLETA</t>
  </si>
  <si>
    <t>LICHTNER ELEONORA</t>
  </si>
  <si>
    <t>BELLISIO ALESSANDRO</t>
  </si>
  <si>
    <t>BETTI FEDERICO</t>
  </si>
  <si>
    <t>CANDIDORI CLAUDIO</t>
  </si>
  <si>
    <t>CAPUTO MASSIMO</t>
  </si>
  <si>
    <t>CIPOLLONE QUIRINO</t>
  </si>
  <si>
    <t>CONTI STEFANO</t>
  </si>
  <si>
    <t>D'AGOSTINO ANDREA</t>
  </si>
  <si>
    <t>D'ANTONIO BENIAMINO</t>
  </si>
  <si>
    <t>DEL VESCOVO DIONISIO</t>
  </si>
  <si>
    <t>DE PERSIO MARIO</t>
  </si>
  <si>
    <t>DE ROBERTO GIULIANO</t>
  </si>
  <si>
    <t>FANELLI ANDREA</t>
  </si>
  <si>
    <t>FRISO PAOLO</t>
  </si>
  <si>
    <t>GAGLIOPPA PIERLUCA</t>
  </si>
  <si>
    <t>GUERRANTI EMILIANO</t>
  </si>
  <si>
    <t>LEONARDI STEFANO</t>
  </si>
  <si>
    <t>LOMBARDO PIERFRANCESCO</t>
  </si>
  <si>
    <t>LORIGA ANTONELLA</t>
  </si>
  <si>
    <t>LUCIDI FABIO</t>
  </si>
  <si>
    <t>MANIACI VINCENZO</t>
  </si>
  <si>
    <t>MEZZINI STEFANO</t>
  </si>
  <si>
    <t>MINNUCCI MASSIMO</t>
  </si>
  <si>
    <t>MOLA MARCO</t>
  </si>
  <si>
    <t>MURRI RITA</t>
  </si>
  <si>
    <t>PAOLUCCI GABRIELE</t>
  </si>
  <si>
    <t>POMPILI ANDREA</t>
  </si>
  <si>
    <t>ROSSETTI CRISTINA</t>
  </si>
  <si>
    <t>SALVI VALERIO</t>
  </si>
  <si>
    <t>SCOZZARELLA GIUSEPPE</t>
  </si>
  <si>
    <t>SERRA WALTER</t>
  </si>
  <si>
    <t>STICCA ROBERTO</t>
  </si>
  <si>
    <t>TOMASI MARIO</t>
  </si>
  <si>
    <t>TUFANI ROBERTO</t>
  </si>
  <si>
    <t>TURSI VALERIO</t>
  </si>
  <si>
    <t>VASTA MAURIZIO</t>
  </si>
  <si>
    <t>VECCHIO PLINIO</t>
  </si>
  <si>
    <t>ZUCCHI RICCARDO</t>
  </si>
  <si>
    <t xml:space="preserve">mezzamaratona alternativa </t>
  </si>
  <si>
    <t>eventuale maratona</t>
  </si>
  <si>
    <t>LENTI MARCELLO</t>
  </si>
  <si>
    <t>BENADUSI LORENZO</t>
  </si>
  <si>
    <t>CIPOLLONE VALERIO</t>
  </si>
  <si>
    <t>Risultati di eventuali Maratone effettuate da atleti di Rifondazione Podistica</t>
  </si>
  <si>
    <t>tempo</t>
  </si>
  <si>
    <t>real time</t>
  </si>
  <si>
    <t>KRYEMADHI PRANVERA</t>
  </si>
  <si>
    <t>gara su pista</t>
  </si>
  <si>
    <t>Risultati di eventuali gare su pista effettuate da atleti di Rifondazione Podistica</t>
  </si>
  <si>
    <t>gara</t>
  </si>
  <si>
    <t>MANIACI ENZO</t>
  </si>
  <si>
    <t>punti criterium</t>
  </si>
  <si>
    <t>..</t>
  </si>
  <si>
    <t>tempo real time</t>
  </si>
  <si>
    <t>SALVATORI GIOVANNI</t>
  </si>
  <si>
    <t>LANOTTE GAIA BENEDETTA</t>
  </si>
  <si>
    <t>LUCIDI VALERIA</t>
  </si>
  <si>
    <t>MARIANI FRANCESCA</t>
  </si>
  <si>
    <t>COSAR AHMET</t>
  </si>
  <si>
    <t>DI STEFANO DANIELE</t>
  </si>
  <si>
    <t>GIORDANI BARBARA</t>
  </si>
  <si>
    <t>IOELE MARCELLA</t>
  </si>
  <si>
    <t>SGUEGLIA VITTORIO</t>
  </si>
  <si>
    <t>piazzamento in categoria</t>
  </si>
  <si>
    <t>\</t>
  </si>
  <si>
    <t>ANTIBO ALESSANDRO</t>
  </si>
  <si>
    <t>FUSCO CLAUDIO</t>
  </si>
  <si>
    <t>Risultati di eventuali Mezze Maratone alternative alla Roma-Ostia effettuate da atleti di Rifondazione Podistica</t>
  </si>
  <si>
    <t>frazione</t>
  </si>
  <si>
    <t>tempo personale</t>
  </si>
  <si>
    <t>tempo totale squadra</t>
  </si>
  <si>
    <t>piazzamento squadra</t>
  </si>
  <si>
    <t>CRITERIUM SOCIETARIO DI RIFONDAZIONE PODISTICA 2012/2013</t>
  </si>
  <si>
    <t>II corri per il verde 25/11/2012</t>
  </si>
  <si>
    <t>I corri per il verde 04/11/2012</t>
  </si>
  <si>
    <t>III corri per il verde 02/12/2012</t>
  </si>
  <si>
    <t>IV corri per il verde 16/12/2012</t>
  </si>
  <si>
    <t>4^ Prova del criterium di R.P. - 16-12-2012 - Roma - Parco delle Sabine - IV prova Corri per il Verde</t>
  </si>
  <si>
    <t>3^ Prova del criterium di Rifondazione Podistica - 02-12-2012 - Roma - Parco Tor Tre Teste - III prova Corri per il Verde</t>
  </si>
  <si>
    <t>1^ Prova del criterium di Rifondazione Podistica - 04-11-2012 - Roma - Parco dell'Aniene - I prova Corri per il Verde</t>
  </si>
  <si>
    <t>5^ Prova del criterium di R.P. - 20-01-2013 - Roma - Corsa di Miguel</t>
  </si>
  <si>
    <t>Corsa di Miguel - Roma -          20/01/2013</t>
  </si>
  <si>
    <t>1h21'59"</t>
  </si>
  <si>
    <t>Fiumicino half marathon 11-11-2012</t>
  </si>
  <si>
    <t>1h33'47"</t>
  </si>
  <si>
    <t>1h33'38"</t>
  </si>
  <si>
    <t>1h48'55"</t>
  </si>
  <si>
    <t>1h48'29"</t>
  </si>
  <si>
    <t>1h54'06"</t>
  </si>
  <si>
    <t>1h54'49"</t>
  </si>
  <si>
    <t>2h10'42"</t>
  </si>
  <si>
    <t>2h09'58"</t>
  </si>
  <si>
    <t>GAGLIOPPA PIER LUCA</t>
  </si>
  <si>
    <t>D'ADAMO SAVERIO</t>
  </si>
  <si>
    <t>LEONI DI PIETRO FABRIZIO</t>
  </si>
  <si>
    <t>2^ Prova del criterium di Rifondazione Podistica - 25-11-2012 - Ostia - Pineta delle Acque Rosse</t>
  </si>
  <si>
    <t>n.p</t>
  </si>
  <si>
    <t>PAOLESI PAOLA</t>
  </si>
  <si>
    <t>POCCHIARI MARIA TERESA</t>
  </si>
  <si>
    <t>LAI VALENTINA</t>
  </si>
  <si>
    <t>29^ Firenze Marathon</t>
  </si>
  <si>
    <t>3h30'27"</t>
  </si>
  <si>
    <t>3h28'45"</t>
  </si>
  <si>
    <t>5h06'57"</t>
  </si>
  <si>
    <t>5h01'14"</t>
  </si>
  <si>
    <t>5h11'13"</t>
  </si>
  <si>
    <t>5h05'29"</t>
  </si>
  <si>
    <t>LORENZANI VALERIO</t>
  </si>
  <si>
    <t>2h57'32"</t>
  </si>
  <si>
    <t>2h57'21"</t>
  </si>
  <si>
    <t>rit</t>
  </si>
  <si>
    <t>34'34"</t>
  </si>
  <si>
    <t>37'16"</t>
  </si>
  <si>
    <t>piazzamento di categoria</t>
  </si>
  <si>
    <t>38'27"</t>
  </si>
  <si>
    <t>39'12"</t>
  </si>
  <si>
    <t>39'54"</t>
  </si>
  <si>
    <t>40'34"</t>
  </si>
  <si>
    <t>41'03"</t>
  </si>
  <si>
    <t>41'59"</t>
  </si>
  <si>
    <t>42'09"</t>
  </si>
  <si>
    <t>42'49"</t>
  </si>
  <si>
    <t>45'08"</t>
  </si>
  <si>
    <t>46'57"</t>
  </si>
  <si>
    <t>47'13"</t>
  </si>
  <si>
    <t>47'26"</t>
  </si>
  <si>
    <t>FABI ALESSANDRO</t>
  </si>
  <si>
    <t>D'ONOFRIO ANTONELLO</t>
  </si>
  <si>
    <t>GENTILI ALESSANDRO</t>
  </si>
  <si>
    <t>FONTANA RAFFAELE</t>
  </si>
  <si>
    <t>RINALDI ARTURO</t>
  </si>
  <si>
    <t>48'34"</t>
  </si>
  <si>
    <t>48'52"</t>
  </si>
  <si>
    <t>49'44"</t>
  </si>
  <si>
    <t>50'21"</t>
  </si>
  <si>
    <t>50'23"</t>
  </si>
  <si>
    <t>50'52"</t>
  </si>
  <si>
    <t>51'05"</t>
  </si>
  <si>
    <t>51'09"</t>
  </si>
  <si>
    <t>51'41"</t>
  </si>
  <si>
    <t>53'53"</t>
  </si>
  <si>
    <t>56'55"</t>
  </si>
  <si>
    <t>49'06"</t>
  </si>
  <si>
    <t>50'00"</t>
  </si>
  <si>
    <t>50'09"</t>
  </si>
  <si>
    <t>52'29"</t>
  </si>
  <si>
    <t>52'44"</t>
  </si>
  <si>
    <t>57'54"</t>
  </si>
  <si>
    <t>1h01'03"</t>
  </si>
  <si>
    <t>1h03'25"</t>
  </si>
  <si>
    <t>1h06'47"</t>
  </si>
  <si>
    <t>ROMA-OSTIA   03/03/2013</t>
  </si>
  <si>
    <t>1 prova camp. Regionale cross Master</t>
  </si>
  <si>
    <t>1 prova di Campionato regionale di cross Master tra Ostia 03-02-2013 e Filettino 17-02-2013</t>
  </si>
  <si>
    <t>1^prova Ostia                03-02-2013</t>
  </si>
  <si>
    <t>22'54"</t>
  </si>
  <si>
    <t>23'34"</t>
  </si>
  <si>
    <t>25'27"</t>
  </si>
  <si>
    <t>26'31"</t>
  </si>
  <si>
    <t>28'15"</t>
  </si>
  <si>
    <t>30'24"</t>
  </si>
  <si>
    <t>18'20"</t>
  </si>
  <si>
    <t>25'57"</t>
  </si>
  <si>
    <t>Montera….nning                  19-05-2013</t>
  </si>
  <si>
    <t>1^P</t>
  </si>
  <si>
    <t>2^P</t>
  </si>
  <si>
    <t>3^P</t>
  </si>
  <si>
    <t>4^P</t>
  </si>
  <si>
    <t>5^P</t>
  </si>
  <si>
    <t>6^P</t>
  </si>
  <si>
    <t>7^P</t>
  </si>
  <si>
    <t>8^P</t>
  </si>
  <si>
    <t>9^P</t>
  </si>
  <si>
    <t>10^P</t>
  </si>
  <si>
    <t>11^P</t>
  </si>
  <si>
    <t>12^P</t>
  </si>
  <si>
    <t xml:space="preserve">Montera…..nning          19-05-2013   </t>
  </si>
  <si>
    <t xml:space="preserve">7^ Prova del criterium di R.P. - 03-03-2013 - 39^ Roma - Ostia </t>
  </si>
  <si>
    <t>2^prova Ferentino                17-02-2013</t>
  </si>
  <si>
    <t>22'04"</t>
  </si>
  <si>
    <t>24'02"</t>
  </si>
  <si>
    <t>28'01"</t>
  </si>
  <si>
    <t>20'54"</t>
  </si>
  <si>
    <t xml:space="preserve">Trasferta sociale Trevi -   14/04/2013 </t>
  </si>
  <si>
    <t>1h17'02"</t>
  </si>
  <si>
    <t>1h28'54"</t>
  </si>
  <si>
    <t>GAETA MARCO</t>
  </si>
  <si>
    <t>SOLIMINI ANGELO</t>
  </si>
  <si>
    <t>1h54'52"</t>
  </si>
  <si>
    <t>1h57'56"</t>
  </si>
  <si>
    <t>2h05'06"</t>
  </si>
  <si>
    <t>1h34'41"</t>
  </si>
  <si>
    <t>1h35'17"</t>
  </si>
  <si>
    <t>1h38'54"</t>
  </si>
  <si>
    <t>1h41'34"</t>
  </si>
  <si>
    <t>1h44'57"</t>
  </si>
  <si>
    <t>1h48'48"</t>
  </si>
  <si>
    <t>1h52'16"</t>
  </si>
  <si>
    <t>1h52'21"</t>
  </si>
  <si>
    <t>COSAR MANUELA</t>
  </si>
  <si>
    <t>1h48'02"</t>
  </si>
  <si>
    <t>1h54'58"</t>
  </si>
  <si>
    <t>1h55'37"</t>
  </si>
  <si>
    <t>2h15'26"</t>
  </si>
  <si>
    <t>2h34'53"</t>
  </si>
  <si>
    <t>piazzamento categoria</t>
  </si>
  <si>
    <t>MAFFEY MARIA VITTORIA</t>
  </si>
  <si>
    <t>BATTILOCCHI LAURA</t>
  </si>
  <si>
    <t>SCACCHIA MAURIZIO</t>
  </si>
  <si>
    <t>8^ Prova del criterium di R.P. - Trasferta sociale  -  Trevi 14-04-2013</t>
  </si>
  <si>
    <t>tempo finale</t>
  </si>
  <si>
    <t>31'54"</t>
  </si>
  <si>
    <t>40^</t>
  </si>
  <si>
    <t>47'25"</t>
  </si>
  <si>
    <t xml:space="preserve">classifica femminile condizionata dalla partenza ritardata di alcuni atleti ancora impegnati nelle partenze dei piu' picooli </t>
  </si>
  <si>
    <t>42^</t>
  </si>
  <si>
    <t>48'08"</t>
  </si>
  <si>
    <t>50^</t>
  </si>
  <si>
    <t>49'58"</t>
  </si>
  <si>
    <t>64^</t>
  </si>
  <si>
    <t>53'04"</t>
  </si>
  <si>
    <t>68^</t>
  </si>
  <si>
    <t>54'38"</t>
  </si>
  <si>
    <t>72^</t>
  </si>
  <si>
    <t>1h02'47"</t>
  </si>
  <si>
    <t>37^</t>
  </si>
  <si>
    <t>34'57"</t>
  </si>
  <si>
    <t>67^</t>
  </si>
  <si>
    <t>36'46"</t>
  </si>
  <si>
    <t>82^</t>
  </si>
  <si>
    <t>37'42"</t>
  </si>
  <si>
    <t>146^</t>
  </si>
  <si>
    <t>41'26"</t>
  </si>
  <si>
    <t>rit.</t>
  </si>
  <si>
    <t>197^</t>
  </si>
  <si>
    <t>198^</t>
  </si>
  <si>
    <t>44'43"</t>
  </si>
  <si>
    <t>44'45"</t>
  </si>
  <si>
    <t>-</t>
  </si>
  <si>
    <t>219^</t>
  </si>
  <si>
    <t>46'20"</t>
  </si>
  <si>
    <t>250^</t>
  </si>
  <si>
    <t>52'54"</t>
  </si>
  <si>
    <t>Tibur Ecotrail 12-05-2013</t>
  </si>
  <si>
    <t>1h59'27"</t>
  </si>
  <si>
    <t>9^ Prova del criterium di R.P. - 19-05-2013 - Montera…..nning</t>
  </si>
  <si>
    <t>10 Prova del criterium di R.P. - 09-06-2013 - Trail di Vallinfreda</t>
  </si>
  <si>
    <t>TRAIL di Vallinfreda 09/06/2013</t>
  </si>
  <si>
    <t>33'20"</t>
  </si>
  <si>
    <t>36'15"</t>
  </si>
  <si>
    <t>38'42"</t>
  </si>
  <si>
    <t>43'33"</t>
  </si>
  <si>
    <t>43'43"</t>
  </si>
  <si>
    <t>45'06"</t>
  </si>
  <si>
    <t>45'52"</t>
  </si>
  <si>
    <t>46'39"</t>
  </si>
  <si>
    <t>1h00'51"</t>
  </si>
  <si>
    <t>1500 m</t>
  </si>
  <si>
    <t>trofeo lanci e salti + gare extra - 02-06-2013 Roma (Farnesina)</t>
  </si>
  <si>
    <t>4'24"89</t>
  </si>
  <si>
    <t>59'03"</t>
  </si>
  <si>
    <t>1h11'15"</t>
  </si>
  <si>
    <t>1h12'24"</t>
  </si>
  <si>
    <t>1h19'02"</t>
  </si>
  <si>
    <t>1h21'29"</t>
  </si>
  <si>
    <t>1h24'31"</t>
  </si>
  <si>
    <t>2h02'45"</t>
  </si>
  <si>
    <t>3000 m</t>
  </si>
  <si>
    <t>5000 m</t>
  </si>
  <si>
    <t>18'33"36</t>
  </si>
  <si>
    <t>Camp. Reg. societa master - 15/16-06-2013 Roma (Farnesina)</t>
  </si>
  <si>
    <t>4'25"80</t>
  </si>
  <si>
    <t>5^/1^bat</t>
  </si>
  <si>
    <t>2^/2^bat</t>
  </si>
  <si>
    <t>16'24"60</t>
  </si>
  <si>
    <t>6^/1^bat</t>
  </si>
  <si>
    <t>6^/3^bat</t>
  </si>
  <si>
    <t>6'44"56</t>
  </si>
  <si>
    <t>12^/2^bat</t>
  </si>
  <si>
    <t>13'43"15</t>
  </si>
  <si>
    <t>12^/1^bat</t>
  </si>
  <si>
    <t>9^/2^bat</t>
  </si>
  <si>
    <t>16'46"93</t>
  </si>
  <si>
    <t>camp.reg. jun. e prom open senior master- 11-06-2013 Roma (Farnesina)</t>
  </si>
  <si>
    <t>10'35"18</t>
  </si>
  <si>
    <t>Coppa S.S. Lazio 2013 - 30-06-2013 Roma (Farnesina)</t>
  </si>
  <si>
    <t>Camp. Italiani individuali master - 29/30-06-2013 Orvieto</t>
  </si>
  <si>
    <t>4'25"63</t>
  </si>
  <si>
    <t>1^/2^bat</t>
  </si>
  <si>
    <t>16'25"24</t>
  </si>
  <si>
    <t>6'13"94</t>
  </si>
  <si>
    <t>4'59"95</t>
  </si>
  <si>
    <t>Camp. Reg. indiv. master - 13/14-07-2013 Roma (Farnesina)</t>
  </si>
  <si>
    <t>6'43"89</t>
  </si>
  <si>
    <t>11^/1^bat</t>
  </si>
  <si>
    <t>2^/5^bat</t>
  </si>
  <si>
    <t>5'36"67</t>
  </si>
  <si>
    <t>11/5^bat</t>
  </si>
  <si>
    <t>8^/1^bat</t>
  </si>
  <si>
    <t>24'22"79</t>
  </si>
  <si>
    <t>8^/2^bat</t>
  </si>
  <si>
    <t>10'38"91</t>
  </si>
  <si>
    <t>Meeting Citta di Frascati - 10-07-2013 Frascati</t>
  </si>
  <si>
    <t>Millennium Running - Palombara Sabina       29-09-2013</t>
  </si>
  <si>
    <t>11 Prova del criterium di R.P. - 29-09-2013 - Millennium Running - Palombara Sabina</t>
  </si>
  <si>
    <t>CAPIZI DAVIDE</t>
  </si>
  <si>
    <t>36'33"</t>
  </si>
  <si>
    <t>40'09"</t>
  </si>
  <si>
    <t>40'57"</t>
  </si>
  <si>
    <t>43'31"</t>
  </si>
  <si>
    <t>46'56"</t>
  </si>
  <si>
    <t>49'01"</t>
  </si>
  <si>
    <t>maratona a stafetta  19 ottobre 2013</t>
  </si>
  <si>
    <t>maratona a stafetta 19 ottobre 2013</t>
  </si>
  <si>
    <t>12 Prova del criterium di R.P. - 19-10-2013 - Maratona a Staffetta, Villa Borghese a Roma</t>
  </si>
  <si>
    <t>riserve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</si>
</sst>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>
      <alignment horizontal="center" vertical="center" textRotation="90" wrapText="1"/>
    </xf>
    <xf numFmtId="49" fontId="41" fillId="38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5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7" fillId="39" borderId="11" xfId="0" applyFont="1" applyFill="1" applyBorder="1" applyAlignment="1">
      <alignment horizontal="center" wrapText="1"/>
    </xf>
    <xf numFmtId="0" fontId="7" fillId="39" borderId="0" xfId="0" applyFont="1" applyFill="1" applyBorder="1" applyAlignment="1">
      <alignment horizontal="center" wrapText="1"/>
    </xf>
    <xf numFmtId="0" fontId="23" fillId="39" borderId="0" xfId="0" applyFont="1" applyFill="1" applyBorder="1" applyAlignment="1">
      <alignment wrapText="1"/>
    </xf>
    <xf numFmtId="0" fontId="7" fillId="39" borderId="15" xfId="0" applyFont="1" applyFill="1" applyBorder="1" applyAlignment="1">
      <alignment horizontal="center" wrapText="1"/>
    </xf>
    <xf numFmtId="0" fontId="7" fillId="39" borderId="16" xfId="0" applyFont="1" applyFill="1" applyBorder="1" applyAlignment="1">
      <alignment horizontal="center" wrapText="1"/>
    </xf>
    <xf numFmtId="0" fontId="23" fillId="39" borderId="16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2.28125" style="0" customWidth="1"/>
    <col min="2" max="2" width="3.00390625" style="1" bestFit="1" customWidth="1"/>
    <col min="3" max="3" width="26.8515625" style="9" bestFit="1" customWidth="1"/>
    <col min="4" max="7" width="6.57421875" style="9" bestFit="1" customWidth="1"/>
    <col min="8" max="8" width="8.00390625" style="9" customWidth="1"/>
    <col min="9" max="9" width="8.140625" style="9" customWidth="1"/>
    <col min="10" max="10" width="6.00390625" style="9" customWidth="1"/>
    <col min="11" max="11" width="6.140625" style="9" customWidth="1"/>
    <col min="12" max="13" width="6.57421875" style="9" bestFit="1" customWidth="1"/>
    <col min="14" max="14" width="8.57421875" style="9" customWidth="1"/>
    <col min="15" max="17" width="6.57421875" style="9" bestFit="1" customWidth="1"/>
    <col min="18" max="18" width="6.28125" style="9" customWidth="1"/>
    <col min="19" max="19" width="7.421875" style="9" customWidth="1"/>
    <col min="20" max="21" width="9.140625" style="1" customWidth="1"/>
  </cols>
  <sheetData>
    <row r="2" spans="3:18" ht="18.75">
      <c r="C2" s="42" t="s">
        <v>87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4"/>
    </row>
    <row r="3" spans="4:15" ht="14.25" customHeight="1" thickBot="1">
      <c r="D3" s="9" t="s">
        <v>179</v>
      </c>
      <c r="E3" s="9" t="s">
        <v>180</v>
      </c>
      <c r="F3" s="9" t="s">
        <v>181</v>
      </c>
      <c r="G3" s="9" t="s">
        <v>182</v>
      </c>
      <c r="H3" s="9" t="s">
        <v>183</v>
      </c>
      <c r="I3" s="9" t="s">
        <v>184</v>
      </c>
      <c r="J3" s="9" t="s">
        <v>185</v>
      </c>
      <c r="K3" s="9" t="s">
        <v>186</v>
      </c>
      <c r="L3" s="9" t="s">
        <v>187</v>
      </c>
      <c r="M3" s="9" t="s">
        <v>188</v>
      </c>
      <c r="N3" s="9" t="s">
        <v>189</v>
      </c>
      <c r="O3" s="9" t="s">
        <v>190</v>
      </c>
    </row>
    <row r="4" ht="15.75" hidden="1" thickBot="1"/>
    <row r="5" spans="2:19" ht="99.75" customHeight="1" thickBot="1">
      <c r="B5" s="15"/>
      <c r="D5" s="2" t="s">
        <v>89</v>
      </c>
      <c r="E5" s="2" t="s">
        <v>88</v>
      </c>
      <c r="F5" s="2" t="s">
        <v>90</v>
      </c>
      <c r="G5" s="2" t="s">
        <v>91</v>
      </c>
      <c r="H5" s="2" t="s">
        <v>96</v>
      </c>
      <c r="I5" s="2" t="s">
        <v>167</v>
      </c>
      <c r="J5" s="2" t="s">
        <v>166</v>
      </c>
      <c r="K5" s="2" t="s">
        <v>198</v>
      </c>
      <c r="L5" s="2" t="s">
        <v>191</v>
      </c>
      <c r="M5" s="2" t="s">
        <v>262</v>
      </c>
      <c r="N5" s="2" t="s">
        <v>318</v>
      </c>
      <c r="O5" s="2" t="s">
        <v>328</v>
      </c>
      <c r="P5" s="2" t="s">
        <v>54</v>
      </c>
      <c r="Q5" s="2" t="s">
        <v>53</v>
      </c>
      <c r="R5" s="2" t="s">
        <v>62</v>
      </c>
      <c r="S5" s="3" t="s">
        <v>11</v>
      </c>
    </row>
    <row r="6" spans="2:19" ht="15.75" thickBot="1">
      <c r="B6" s="6">
        <v>1</v>
      </c>
      <c r="C6" s="5" t="s">
        <v>80</v>
      </c>
      <c r="D6" s="4"/>
      <c r="E6" s="4"/>
      <c r="F6" s="4"/>
      <c r="G6" s="4"/>
      <c r="H6" s="4"/>
      <c r="I6" s="4"/>
      <c r="J6" s="4">
        <v>7</v>
      </c>
      <c r="K6" s="4"/>
      <c r="L6" s="4"/>
      <c r="M6" s="4"/>
      <c r="N6" s="4"/>
      <c r="O6" s="4"/>
      <c r="P6" s="4"/>
      <c r="Q6" s="4"/>
      <c r="R6" s="4"/>
      <c r="S6" s="4">
        <f aca="true" t="shared" si="0" ref="S6:S43">SUM(D6:R6)</f>
        <v>7</v>
      </c>
    </row>
    <row r="7" spans="2:21" ht="15.75" thickBot="1">
      <c r="B7" s="6">
        <v>2</v>
      </c>
      <c r="C7" s="5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f t="shared" si="0"/>
        <v>0</v>
      </c>
      <c r="T7" s="27"/>
      <c r="U7" s="27"/>
    </row>
    <row r="8" spans="2:21" ht="15.75" thickBot="1">
      <c r="B8" s="6"/>
      <c r="C8" s="5" t="s">
        <v>222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 t="shared" si="0"/>
        <v>0</v>
      </c>
      <c r="T8" s="41"/>
      <c r="U8" s="41"/>
    </row>
    <row r="9" spans="2:19" ht="15.75" thickBot="1">
      <c r="B9" s="6">
        <v>3</v>
      </c>
      <c r="C9" s="5" t="s">
        <v>16</v>
      </c>
      <c r="D9" s="4"/>
      <c r="E9" s="4"/>
      <c r="F9" s="4"/>
      <c r="G9" s="4"/>
      <c r="H9" s="4">
        <v>5</v>
      </c>
      <c r="I9" s="4"/>
      <c r="J9" s="4"/>
      <c r="K9" s="4"/>
      <c r="L9" s="4"/>
      <c r="M9" s="4"/>
      <c r="N9" s="4"/>
      <c r="O9" s="4"/>
      <c r="P9" s="4"/>
      <c r="Q9" s="4"/>
      <c r="R9" s="4"/>
      <c r="S9" s="4">
        <f t="shared" si="0"/>
        <v>5</v>
      </c>
    </row>
    <row r="10" spans="2:19" ht="15.75" thickBot="1">
      <c r="B10" s="6">
        <v>4</v>
      </c>
      <c r="C10" s="5" t="s">
        <v>56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f t="shared" si="0"/>
        <v>0</v>
      </c>
    </row>
    <row r="11" spans="2:19" ht="15.75" thickBot="1">
      <c r="B11" s="6">
        <v>5</v>
      </c>
      <c r="C11" s="5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f t="shared" si="0"/>
        <v>0</v>
      </c>
    </row>
    <row r="12" spans="2:19" ht="15.75" thickBot="1">
      <c r="B12" s="6">
        <v>6</v>
      </c>
      <c r="C12" s="5" t="s">
        <v>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f t="shared" si="0"/>
        <v>0</v>
      </c>
    </row>
    <row r="13" spans="2:19" ht="15.75" thickBot="1">
      <c r="B13" s="6">
        <v>7</v>
      </c>
      <c r="C13" s="5" t="s">
        <v>18</v>
      </c>
      <c r="D13" s="4"/>
      <c r="E13" s="4"/>
      <c r="F13" s="4"/>
      <c r="G13" s="4"/>
      <c r="H13" s="4">
        <v>5</v>
      </c>
      <c r="I13" s="4"/>
      <c r="J13" s="4">
        <v>5</v>
      </c>
      <c r="K13" s="4"/>
      <c r="L13" s="4"/>
      <c r="M13" s="4"/>
      <c r="N13" s="4"/>
      <c r="O13" s="4"/>
      <c r="P13" s="4"/>
      <c r="Q13" s="4"/>
      <c r="R13" s="4"/>
      <c r="S13" s="4">
        <f t="shared" si="0"/>
        <v>10</v>
      </c>
    </row>
    <row r="14" spans="2:19" ht="15.75" thickBot="1">
      <c r="B14" s="6">
        <v>8</v>
      </c>
      <c r="C14" s="5" t="s">
        <v>3</v>
      </c>
      <c r="D14" s="4"/>
      <c r="E14" s="4"/>
      <c r="F14" s="4"/>
      <c r="G14" s="4">
        <v>5</v>
      </c>
      <c r="H14" s="4">
        <v>5</v>
      </c>
      <c r="I14" s="4"/>
      <c r="J14" s="4"/>
      <c r="K14" s="4">
        <v>14</v>
      </c>
      <c r="L14" s="4">
        <v>7</v>
      </c>
      <c r="M14" s="4"/>
      <c r="N14" s="4">
        <v>5</v>
      </c>
      <c r="O14" s="4"/>
      <c r="P14" s="4"/>
      <c r="Q14" s="4"/>
      <c r="R14" s="4"/>
      <c r="S14" s="4">
        <f t="shared" si="0"/>
        <v>36</v>
      </c>
    </row>
    <row r="15" spans="2:19" ht="15.75" thickBot="1">
      <c r="B15" s="6">
        <v>9</v>
      </c>
      <c r="C15" s="5" t="s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f t="shared" si="0"/>
        <v>0</v>
      </c>
    </row>
    <row r="16" spans="2:19" ht="15.75" thickBot="1">
      <c r="B16" s="6">
        <v>10</v>
      </c>
      <c r="C16" s="5" t="s">
        <v>20</v>
      </c>
      <c r="D16" s="4"/>
      <c r="E16" s="4"/>
      <c r="F16" s="4"/>
      <c r="G16" s="4"/>
      <c r="H16" s="4">
        <v>5</v>
      </c>
      <c r="I16" s="4"/>
      <c r="J16" s="4">
        <v>5</v>
      </c>
      <c r="K16" s="4"/>
      <c r="L16" s="4"/>
      <c r="M16" s="4"/>
      <c r="N16" s="4"/>
      <c r="O16" s="4"/>
      <c r="P16" s="4"/>
      <c r="Q16" s="4"/>
      <c r="R16" s="4"/>
      <c r="S16" s="4">
        <f t="shared" si="0"/>
        <v>10</v>
      </c>
    </row>
    <row r="17" spans="2:19" ht="15.75" thickBot="1">
      <c r="B17" s="6">
        <v>11</v>
      </c>
      <c r="C17" s="5" t="s">
        <v>57</v>
      </c>
      <c r="D17" s="4"/>
      <c r="E17" s="4"/>
      <c r="F17" s="4"/>
      <c r="G17" s="4"/>
      <c r="H17" s="4"/>
      <c r="I17" s="4"/>
      <c r="J17" s="4">
        <v>5</v>
      </c>
      <c r="K17" s="4"/>
      <c r="L17" s="4"/>
      <c r="M17" s="4"/>
      <c r="N17" s="4"/>
      <c r="O17" s="4"/>
      <c r="P17" s="4"/>
      <c r="Q17" s="4"/>
      <c r="R17" s="4"/>
      <c r="S17" s="4">
        <f t="shared" si="0"/>
        <v>5</v>
      </c>
    </row>
    <row r="18" spans="2:19" ht="15.75" thickBot="1">
      <c r="B18" s="6">
        <v>12</v>
      </c>
      <c r="C18" s="5" t="s">
        <v>21</v>
      </c>
      <c r="D18" s="4">
        <v>5</v>
      </c>
      <c r="E18" s="4"/>
      <c r="F18" s="4">
        <v>5</v>
      </c>
      <c r="G18" s="4">
        <v>5</v>
      </c>
      <c r="H18" s="4">
        <v>5</v>
      </c>
      <c r="I18" s="4">
        <v>5</v>
      </c>
      <c r="J18" s="4">
        <v>6</v>
      </c>
      <c r="K18" s="4">
        <v>12</v>
      </c>
      <c r="L18" s="4">
        <v>6</v>
      </c>
      <c r="M18" s="4">
        <v>7</v>
      </c>
      <c r="N18" s="4">
        <v>5</v>
      </c>
      <c r="O18" s="4"/>
      <c r="P18" s="4"/>
      <c r="Q18" s="4"/>
      <c r="R18" s="4">
        <v>5</v>
      </c>
      <c r="S18" s="4">
        <f t="shared" si="0"/>
        <v>66</v>
      </c>
    </row>
    <row r="19" spans="2:21" ht="15.75" thickBot="1">
      <c r="B19" s="6"/>
      <c r="C19" s="5" t="s">
        <v>73</v>
      </c>
      <c r="D19" s="4"/>
      <c r="E19" s="4"/>
      <c r="F19" s="4"/>
      <c r="G19" s="4"/>
      <c r="H19" s="4"/>
      <c r="I19" s="4"/>
      <c r="J19" s="4">
        <v>5</v>
      </c>
      <c r="K19" s="4">
        <v>10</v>
      </c>
      <c r="L19" s="4"/>
      <c r="M19" s="4"/>
      <c r="N19" s="4"/>
      <c r="O19" s="4"/>
      <c r="P19" s="4"/>
      <c r="Q19" s="4"/>
      <c r="R19" s="4"/>
      <c r="S19" s="4">
        <f t="shared" si="0"/>
        <v>15</v>
      </c>
      <c r="T19" s="41"/>
      <c r="U19" s="41"/>
    </row>
    <row r="20" spans="2:21" ht="15.75" thickBot="1">
      <c r="B20" s="6">
        <v>13</v>
      </c>
      <c r="C20" s="5" t="s">
        <v>214</v>
      </c>
      <c r="D20" s="4"/>
      <c r="E20" s="4"/>
      <c r="F20" s="4"/>
      <c r="G20" s="4"/>
      <c r="H20" s="4"/>
      <c r="I20" s="4"/>
      <c r="J20" s="4">
        <v>5</v>
      </c>
      <c r="K20" s="4">
        <v>10</v>
      </c>
      <c r="L20" s="4"/>
      <c r="M20" s="4"/>
      <c r="N20" s="4"/>
      <c r="O20" s="4"/>
      <c r="P20" s="4"/>
      <c r="Q20" s="4"/>
      <c r="R20" s="4"/>
      <c r="S20" s="4">
        <f t="shared" si="0"/>
        <v>15</v>
      </c>
      <c r="T20" s="18"/>
      <c r="U20" s="18"/>
    </row>
    <row r="21" spans="2:21" ht="15.75" thickBot="1">
      <c r="B21" s="6">
        <v>14</v>
      </c>
      <c r="C21" s="5" t="s">
        <v>108</v>
      </c>
      <c r="D21" s="4"/>
      <c r="E21" s="4">
        <v>5</v>
      </c>
      <c r="F21" s="4"/>
      <c r="G21" s="4">
        <v>5</v>
      </c>
      <c r="H21" s="4">
        <v>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f t="shared" si="0"/>
        <v>15</v>
      </c>
      <c r="T21" s="32"/>
      <c r="U21" s="32"/>
    </row>
    <row r="22" spans="2:19" ht="15.75" thickBot="1">
      <c r="B22" s="6">
        <v>14</v>
      </c>
      <c r="C22" s="5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f t="shared" si="0"/>
        <v>0</v>
      </c>
    </row>
    <row r="23" spans="2:19" ht="15.75" thickBot="1">
      <c r="B23" s="6">
        <v>15</v>
      </c>
      <c r="C23" s="5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f t="shared" si="0"/>
        <v>0</v>
      </c>
    </row>
    <row r="24" spans="2:19" ht="15.75" thickBot="1">
      <c r="B24" s="6">
        <v>16</v>
      </c>
      <c r="C24" s="5" t="s">
        <v>25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f t="shared" si="0"/>
        <v>0</v>
      </c>
    </row>
    <row r="25" spans="2:19" ht="15.75" thickBot="1">
      <c r="B25" s="6">
        <v>17</v>
      </c>
      <c r="C25" s="5" t="s">
        <v>26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f t="shared" si="0"/>
        <v>0</v>
      </c>
    </row>
    <row r="26" spans="2:19" ht="15.75" thickBot="1">
      <c r="B26" s="6">
        <v>18</v>
      </c>
      <c r="C26" s="5" t="s">
        <v>24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f t="shared" si="0"/>
        <v>0</v>
      </c>
    </row>
    <row r="27" spans="2:19" ht="15.75" thickBot="1">
      <c r="B27" s="6">
        <v>19</v>
      </c>
      <c r="C27" s="5" t="s">
        <v>74</v>
      </c>
      <c r="D27" s="4">
        <v>5</v>
      </c>
      <c r="E27" s="4">
        <v>5</v>
      </c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f t="shared" si="0"/>
        <v>15</v>
      </c>
    </row>
    <row r="28" spans="2:21" ht="15.75" thickBot="1">
      <c r="B28" s="6"/>
      <c r="C28" s="5" t="s">
        <v>142</v>
      </c>
      <c r="D28" s="4"/>
      <c r="E28" s="4"/>
      <c r="F28" s="4"/>
      <c r="G28" s="4"/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f t="shared" si="0"/>
        <v>5</v>
      </c>
      <c r="T28" s="41"/>
      <c r="U28" s="41"/>
    </row>
    <row r="29" spans="2:21" ht="15.75" thickBot="1">
      <c r="B29" s="6"/>
      <c r="C29" s="5" t="s">
        <v>141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f t="shared" si="0"/>
        <v>0</v>
      </c>
      <c r="T29" s="41"/>
      <c r="U29" s="41"/>
    </row>
    <row r="30" spans="2:19" ht="15.75" thickBot="1">
      <c r="B30" s="6">
        <v>20</v>
      </c>
      <c r="C30" s="5" t="s">
        <v>27</v>
      </c>
      <c r="D30" s="4"/>
      <c r="E30" s="4"/>
      <c r="F30" s="4"/>
      <c r="G30" s="4"/>
      <c r="H30" s="4">
        <v>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f t="shared" si="0"/>
        <v>5</v>
      </c>
    </row>
    <row r="31" spans="2:21" ht="15.75" thickBot="1">
      <c r="B31" s="6"/>
      <c r="C31" s="5" t="s">
        <v>144</v>
      </c>
      <c r="D31" s="4"/>
      <c r="E31" s="4"/>
      <c r="F31" s="4"/>
      <c r="G31" s="4"/>
      <c r="H31" s="4">
        <v>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f t="shared" si="0"/>
        <v>5</v>
      </c>
      <c r="T31" s="41"/>
      <c r="U31" s="41"/>
    </row>
    <row r="32" spans="2:21" ht="15.75" thickBot="1">
      <c r="B32" s="6">
        <v>21</v>
      </c>
      <c r="C32" s="5" t="s">
        <v>28</v>
      </c>
      <c r="D32" s="4"/>
      <c r="E32" s="4"/>
      <c r="F32" s="4"/>
      <c r="G32" s="4"/>
      <c r="H32" s="4">
        <v>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f t="shared" si="0"/>
        <v>5</v>
      </c>
      <c r="T32" s="29"/>
      <c r="U32" s="29"/>
    </row>
    <row r="33" spans="2:19" ht="15.75" thickBot="1">
      <c r="B33" s="6">
        <v>22</v>
      </c>
      <c r="C33" s="5" t="s">
        <v>81</v>
      </c>
      <c r="D33" s="4"/>
      <c r="E33" s="4">
        <v>5</v>
      </c>
      <c r="F33" s="4"/>
      <c r="G33" s="4"/>
      <c r="H33" s="4">
        <v>5</v>
      </c>
      <c r="I33" s="4"/>
      <c r="J33" s="4">
        <v>5</v>
      </c>
      <c r="K33" s="4"/>
      <c r="L33" s="4"/>
      <c r="M33" s="4"/>
      <c r="N33" s="4"/>
      <c r="O33" s="4"/>
      <c r="P33" s="4"/>
      <c r="Q33" s="4"/>
      <c r="R33" s="4"/>
      <c r="S33" s="4">
        <f t="shared" si="0"/>
        <v>15</v>
      </c>
    </row>
    <row r="34" spans="2:21" ht="15.75" thickBot="1">
      <c r="B34" s="6"/>
      <c r="C34" s="5" t="s">
        <v>201</v>
      </c>
      <c r="D34" s="4"/>
      <c r="E34" s="4"/>
      <c r="F34" s="4"/>
      <c r="G34" s="4"/>
      <c r="H34" s="4"/>
      <c r="I34" s="4"/>
      <c r="J34" s="4">
        <v>5</v>
      </c>
      <c r="K34" s="4"/>
      <c r="L34" s="4"/>
      <c r="M34" s="4"/>
      <c r="N34" s="4"/>
      <c r="O34" s="4"/>
      <c r="P34" s="4"/>
      <c r="Q34" s="4"/>
      <c r="R34" s="4"/>
      <c r="S34" s="4">
        <f t="shared" si="0"/>
        <v>5</v>
      </c>
      <c r="T34" s="41"/>
      <c r="U34" s="41"/>
    </row>
    <row r="35" spans="2:21" ht="15.75" thickBot="1">
      <c r="B35" s="6">
        <v>23</v>
      </c>
      <c r="C35" s="5" t="s">
        <v>29</v>
      </c>
      <c r="D35" s="4"/>
      <c r="E35" s="4">
        <v>5</v>
      </c>
      <c r="F35" s="4"/>
      <c r="G35" s="4"/>
      <c r="H35" s="4">
        <v>5</v>
      </c>
      <c r="I35" s="4">
        <v>5</v>
      </c>
      <c r="J35" s="4"/>
      <c r="K35" s="4">
        <v>11</v>
      </c>
      <c r="L35" s="4">
        <v>5</v>
      </c>
      <c r="M35" s="4">
        <v>6</v>
      </c>
      <c r="N35" s="4"/>
      <c r="O35" s="4"/>
      <c r="P35" s="4"/>
      <c r="Q35" s="4"/>
      <c r="R35" s="4"/>
      <c r="S35" s="4">
        <f t="shared" si="0"/>
        <v>37</v>
      </c>
      <c r="T35" s="14"/>
      <c r="U35" s="14"/>
    </row>
    <row r="36" spans="2:21" ht="15.75" thickBot="1">
      <c r="B36" s="6"/>
      <c r="C36" s="5" t="s">
        <v>143</v>
      </c>
      <c r="D36" s="4"/>
      <c r="E36" s="4"/>
      <c r="F36" s="4"/>
      <c r="G36" s="4"/>
      <c r="H36" s="4">
        <v>5</v>
      </c>
      <c r="I36" s="4"/>
      <c r="J36" s="4">
        <v>5</v>
      </c>
      <c r="K36" s="4"/>
      <c r="L36" s="4"/>
      <c r="M36" s="4"/>
      <c r="N36" s="4"/>
      <c r="O36" s="4"/>
      <c r="P36" s="4"/>
      <c r="Q36" s="4"/>
      <c r="R36" s="4"/>
      <c r="S36" s="4">
        <f t="shared" si="0"/>
        <v>10</v>
      </c>
      <c r="T36" s="41"/>
      <c r="U36" s="41"/>
    </row>
    <row r="37" spans="2:19" ht="15.75" thickBot="1">
      <c r="B37" s="6">
        <v>24</v>
      </c>
      <c r="C37" s="22" t="s">
        <v>75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>
        <f t="shared" si="0"/>
        <v>0</v>
      </c>
    </row>
    <row r="38" spans="2:19" ht="15.75" thickBot="1">
      <c r="B38" s="6">
        <v>25</v>
      </c>
      <c r="C38" s="5" t="s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f t="shared" si="0"/>
        <v>0</v>
      </c>
    </row>
    <row r="39" spans="2:19" ht="15.75" thickBot="1">
      <c r="B39" s="6">
        <v>26</v>
      </c>
      <c r="C39" s="5" t="s">
        <v>1</v>
      </c>
      <c r="D39" s="4"/>
      <c r="E39" s="4">
        <v>5</v>
      </c>
      <c r="F39" s="4">
        <v>5</v>
      </c>
      <c r="G39" s="4">
        <v>1</v>
      </c>
      <c r="H39" s="4">
        <v>8</v>
      </c>
      <c r="I39" s="4">
        <v>5</v>
      </c>
      <c r="J39" s="4">
        <v>8</v>
      </c>
      <c r="K39" s="4">
        <v>16</v>
      </c>
      <c r="L39" s="4"/>
      <c r="M39" s="4"/>
      <c r="N39" s="4">
        <v>8</v>
      </c>
      <c r="O39" s="4"/>
      <c r="P39" s="4"/>
      <c r="Q39" s="4"/>
      <c r="R39" s="4">
        <v>5</v>
      </c>
      <c r="S39" s="4">
        <f t="shared" si="0"/>
        <v>61</v>
      </c>
    </row>
    <row r="40" spans="2:19" ht="15.75" thickBot="1">
      <c r="B40" s="6">
        <v>27</v>
      </c>
      <c r="C40" s="5" t="s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f t="shared" si="0"/>
        <v>0</v>
      </c>
    </row>
    <row r="41" spans="2:21" ht="15.75" thickBot="1">
      <c r="B41" s="6">
        <v>28</v>
      </c>
      <c r="C41" s="22" t="s">
        <v>76</v>
      </c>
      <c r="D41" s="4">
        <v>5</v>
      </c>
      <c r="E41" s="4">
        <v>5</v>
      </c>
      <c r="F41" s="4">
        <v>5</v>
      </c>
      <c r="G41" s="4"/>
      <c r="H41" s="4">
        <v>7</v>
      </c>
      <c r="I41" s="4">
        <v>5</v>
      </c>
      <c r="J41" s="4">
        <v>6</v>
      </c>
      <c r="K41" s="4">
        <v>14</v>
      </c>
      <c r="L41" s="4">
        <v>8</v>
      </c>
      <c r="M41" s="4">
        <v>7</v>
      </c>
      <c r="N41" s="4">
        <v>6</v>
      </c>
      <c r="O41" s="4"/>
      <c r="P41" s="4"/>
      <c r="Q41" s="4"/>
      <c r="R41" s="4">
        <v>5</v>
      </c>
      <c r="S41" s="4">
        <f t="shared" si="0"/>
        <v>73</v>
      </c>
      <c r="T41" s="18"/>
      <c r="U41" s="18"/>
    </row>
    <row r="42" spans="2:21" ht="15.75" thickBot="1">
      <c r="B42" s="6">
        <v>29</v>
      </c>
      <c r="C42" s="22" t="s">
        <v>61</v>
      </c>
      <c r="D42" s="4"/>
      <c r="E42" s="4"/>
      <c r="F42" s="4"/>
      <c r="G42" s="4"/>
      <c r="H42" s="4"/>
      <c r="I42" s="4"/>
      <c r="J42" s="4">
        <v>7</v>
      </c>
      <c r="K42" s="4"/>
      <c r="L42" s="4"/>
      <c r="M42" s="4"/>
      <c r="N42" s="4"/>
      <c r="O42" s="4"/>
      <c r="P42" s="4"/>
      <c r="Q42" s="4">
        <v>3</v>
      </c>
      <c r="R42" s="4"/>
      <c r="S42" s="4">
        <f t="shared" si="0"/>
        <v>10</v>
      </c>
      <c r="T42" s="18"/>
      <c r="U42" s="18"/>
    </row>
    <row r="43" spans="2:21" ht="15.75" thickBot="1">
      <c r="B43" s="6"/>
      <c r="C43" s="22" t="s">
        <v>114</v>
      </c>
      <c r="D43" s="4"/>
      <c r="E43" s="4">
        <v>5</v>
      </c>
      <c r="F43" s="4">
        <v>5</v>
      </c>
      <c r="G43" s="4">
        <v>5</v>
      </c>
      <c r="H43" s="4">
        <v>5</v>
      </c>
      <c r="I43" s="4">
        <v>5</v>
      </c>
      <c r="J43" s="4"/>
      <c r="K43" s="4">
        <v>15</v>
      </c>
      <c r="L43" s="4"/>
      <c r="M43" s="4"/>
      <c r="N43" s="4"/>
      <c r="O43" s="4"/>
      <c r="P43" s="4"/>
      <c r="Q43" s="4"/>
      <c r="R43" s="4"/>
      <c r="S43" s="4">
        <f t="shared" si="0"/>
        <v>40</v>
      </c>
      <c r="T43" s="32"/>
      <c r="U43" s="32"/>
    </row>
    <row r="44" spans="2:21" ht="15.75" thickBot="1">
      <c r="B44" s="6">
        <v>30</v>
      </c>
      <c r="C44" s="5" t="s">
        <v>70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f aca="true" t="shared" si="1" ref="S44:S85">SUM(D44:R44)</f>
        <v>0</v>
      </c>
      <c r="T44" s="14"/>
      <c r="U44" s="14"/>
    </row>
    <row r="45" spans="2:19" ht="15.75" thickBot="1">
      <c r="B45" s="6">
        <v>31</v>
      </c>
      <c r="C45" s="5" t="s">
        <v>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6</v>
      </c>
      <c r="Q45" s="4">
        <v>3</v>
      </c>
      <c r="R45" s="4"/>
      <c r="S45" s="4">
        <f t="shared" si="1"/>
        <v>9</v>
      </c>
    </row>
    <row r="46" spans="2:19" ht="15.75" thickBot="1">
      <c r="B46" s="6">
        <v>32</v>
      </c>
      <c r="C46" s="5" t="s">
        <v>31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f t="shared" si="1"/>
        <v>0</v>
      </c>
    </row>
    <row r="47" spans="2:21" ht="15.75" thickBot="1">
      <c r="B47" s="6">
        <v>32</v>
      </c>
      <c r="C47" s="5" t="s">
        <v>109</v>
      </c>
      <c r="D47" s="4"/>
      <c r="E47" s="4">
        <v>5</v>
      </c>
      <c r="F47" s="4">
        <v>5</v>
      </c>
      <c r="G47" s="4"/>
      <c r="H47" s="4">
        <v>5</v>
      </c>
      <c r="I47" s="4"/>
      <c r="J47" s="4"/>
      <c r="K47" s="4"/>
      <c r="L47" s="4">
        <v>5</v>
      </c>
      <c r="M47" s="4"/>
      <c r="N47" s="4"/>
      <c r="O47" s="4"/>
      <c r="P47" s="4"/>
      <c r="Q47" s="4"/>
      <c r="R47" s="4"/>
      <c r="S47" s="4">
        <f>SUM(D47:R47)</f>
        <v>20</v>
      </c>
      <c r="T47" s="32"/>
      <c r="U47" s="32"/>
    </row>
    <row r="48" spans="2:19" ht="15.75" thickBot="1">
      <c r="B48" s="6">
        <v>33</v>
      </c>
      <c r="C48" s="5" t="s">
        <v>15</v>
      </c>
      <c r="D48" s="4"/>
      <c r="E48" s="4"/>
      <c r="F48" s="4"/>
      <c r="G48" s="4"/>
      <c r="H48" s="4">
        <v>5</v>
      </c>
      <c r="I48" s="4"/>
      <c r="J48" s="4"/>
      <c r="K48" s="4">
        <v>13</v>
      </c>
      <c r="L48" s="4">
        <v>6</v>
      </c>
      <c r="M48" s="4"/>
      <c r="N48" s="4"/>
      <c r="O48" s="4"/>
      <c r="P48" s="4"/>
      <c r="Q48" s="4"/>
      <c r="R48" s="4"/>
      <c r="S48" s="4">
        <f t="shared" si="1"/>
        <v>24</v>
      </c>
    </row>
    <row r="49" spans="2:19" ht="15.75" thickBot="1">
      <c r="B49" s="6">
        <v>34</v>
      </c>
      <c r="C49" s="5" t="s">
        <v>32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f t="shared" si="1"/>
        <v>0</v>
      </c>
    </row>
    <row r="50" spans="2:21" ht="15.75" thickBot="1">
      <c r="B50" s="6"/>
      <c r="C50" s="5" t="s">
        <v>122</v>
      </c>
      <c r="D50" s="4"/>
      <c r="E50" s="4"/>
      <c r="F50" s="4">
        <v>5</v>
      </c>
      <c r="G50" s="4">
        <v>5</v>
      </c>
      <c r="H50" s="4">
        <v>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f t="shared" si="1"/>
        <v>15</v>
      </c>
      <c r="T50" s="35"/>
      <c r="U50" s="35"/>
    </row>
    <row r="51" spans="2:19" ht="15.75" thickBot="1">
      <c r="B51" s="6">
        <v>35</v>
      </c>
      <c r="C51" s="5" t="s">
        <v>33</v>
      </c>
      <c r="D51" s="4"/>
      <c r="E51" s="4">
        <v>5</v>
      </c>
      <c r="F51" s="4"/>
      <c r="G51" s="4">
        <v>5</v>
      </c>
      <c r="H51" s="4">
        <v>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 t="shared" si="1"/>
        <v>18</v>
      </c>
    </row>
    <row r="52" spans="2:19" ht="15.75" thickBot="1">
      <c r="B52" s="6">
        <v>36</v>
      </c>
      <c r="C52" s="5" t="s">
        <v>34</v>
      </c>
      <c r="D52" s="4">
        <v>5</v>
      </c>
      <c r="E52" s="4">
        <v>5</v>
      </c>
      <c r="F52" s="4">
        <v>5</v>
      </c>
      <c r="G52" s="4"/>
      <c r="H52" s="4">
        <v>5</v>
      </c>
      <c r="I52" s="4">
        <v>5</v>
      </c>
      <c r="J52" s="4">
        <v>5</v>
      </c>
      <c r="K52" s="4">
        <v>10</v>
      </c>
      <c r="L52" s="4">
        <v>5</v>
      </c>
      <c r="M52" s="4">
        <v>5</v>
      </c>
      <c r="N52" s="4">
        <v>5</v>
      </c>
      <c r="O52" s="4"/>
      <c r="P52" s="4"/>
      <c r="Q52" s="4"/>
      <c r="R52" s="4"/>
      <c r="S52" s="4">
        <f t="shared" si="1"/>
        <v>55</v>
      </c>
    </row>
    <row r="53" spans="2:19" ht="15.75" thickBot="1">
      <c r="B53" s="6">
        <v>37</v>
      </c>
      <c r="C53" s="5" t="s">
        <v>71</v>
      </c>
      <c r="D53" s="4"/>
      <c r="E53" s="4"/>
      <c r="F53" s="4">
        <v>5</v>
      </c>
      <c r="G53" s="4">
        <v>5</v>
      </c>
      <c r="H53" s="4">
        <v>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>
        <f t="shared" si="1"/>
        <v>15</v>
      </c>
    </row>
    <row r="54" spans="2:21" ht="15.75" thickBot="1">
      <c r="B54" s="6"/>
      <c r="C54" s="5" t="s">
        <v>221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f t="shared" si="1"/>
        <v>0</v>
      </c>
      <c r="T54" s="41"/>
      <c r="U54" s="41"/>
    </row>
    <row r="55" spans="2:19" ht="15.75" thickBot="1">
      <c r="B55" s="6">
        <v>38</v>
      </c>
      <c r="C55" s="5" t="s">
        <v>35</v>
      </c>
      <c r="D55" s="4">
        <v>5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f t="shared" si="1"/>
        <v>5</v>
      </c>
    </row>
    <row r="56" spans="2:19" ht="15.75" thickBot="1">
      <c r="B56" s="6">
        <v>39</v>
      </c>
      <c r="C56" s="5" t="s">
        <v>72</v>
      </c>
      <c r="D56" s="4">
        <v>5</v>
      </c>
      <c r="E56" s="4">
        <v>5</v>
      </c>
      <c r="F56" s="4"/>
      <c r="G56" s="4">
        <v>5</v>
      </c>
      <c r="H56" s="4">
        <v>5</v>
      </c>
      <c r="I56" s="4">
        <v>5</v>
      </c>
      <c r="J56" s="4"/>
      <c r="K56" s="4"/>
      <c r="L56" s="4"/>
      <c r="M56" s="4">
        <v>5</v>
      </c>
      <c r="N56" s="4"/>
      <c r="O56" s="4"/>
      <c r="P56" s="4"/>
      <c r="Q56" s="4"/>
      <c r="R56" s="4"/>
      <c r="S56" s="4">
        <f t="shared" si="1"/>
        <v>30</v>
      </c>
    </row>
    <row r="57" spans="2:19" ht="15.75" thickBot="1">
      <c r="B57" s="6">
        <v>40</v>
      </c>
      <c r="C57" s="5" t="s">
        <v>36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f t="shared" si="1"/>
        <v>0</v>
      </c>
    </row>
    <row r="58" spans="2:19" ht="15.75" thickBot="1">
      <c r="B58" s="6">
        <v>41</v>
      </c>
      <c r="C58" s="5" t="s">
        <v>37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f t="shared" si="1"/>
        <v>0</v>
      </c>
    </row>
    <row r="59" spans="2:19" ht="15.75" thickBot="1">
      <c r="B59" s="6">
        <v>42</v>
      </c>
      <c r="C59" s="5" t="s">
        <v>38</v>
      </c>
      <c r="D59" s="4"/>
      <c r="E59" s="4"/>
      <c r="F59" s="4"/>
      <c r="G59" s="4">
        <v>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f t="shared" si="1"/>
        <v>5</v>
      </c>
    </row>
    <row r="60" spans="2:19" ht="15.75" thickBot="1">
      <c r="B60" s="6">
        <v>43</v>
      </c>
      <c r="C60" s="5" t="s">
        <v>39</v>
      </c>
      <c r="D60" s="4"/>
      <c r="E60" s="4"/>
      <c r="F60" s="4"/>
      <c r="G60" s="4"/>
      <c r="H60" s="4">
        <v>5</v>
      </c>
      <c r="I60" s="4"/>
      <c r="J60" s="4">
        <v>5</v>
      </c>
      <c r="K60" s="4">
        <v>12</v>
      </c>
      <c r="L60" s="4"/>
      <c r="M60" s="4"/>
      <c r="N60" s="4"/>
      <c r="O60" s="4"/>
      <c r="P60" s="4">
        <v>6</v>
      </c>
      <c r="Q60" s="4">
        <v>3</v>
      </c>
      <c r="R60" s="4"/>
      <c r="S60" s="4">
        <f t="shared" si="1"/>
        <v>31</v>
      </c>
    </row>
    <row r="61" spans="2:19" ht="15.75" thickBot="1">
      <c r="B61" s="6">
        <v>44</v>
      </c>
      <c r="C61" s="5" t="s">
        <v>4</v>
      </c>
      <c r="D61" s="4">
        <v>5</v>
      </c>
      <c r="E61" s="4">
        <v>5</v>
      </c>
      <c r="F61" s="4">
        <v>5</v>
      </c>
      <c r="G61" s="4"/>
      <c r="H61" s="4">
        <v>6</v>
      </c>
      <c r="I61" s="4">
        <v>5</v>
      </c>
      <c r="J61" s="4"/>
      <c r="K61" s="4">
        <v>15</v>
      </c>
      <c r="L61" s="4">
        <v>1</v>
      </c>
      <c r="M61" s="4">
        <v>5</v>
      </c>
      <c r="N61" s="4">
        <v>6</v>
      </c>
      <c r="O61" s="4"/>
      <c r="P61" s="4"/>
      <c r="Q61" s="4"/>
      <c r="R61" s="4"/>
      <c r="S61" s="4">
        <f t="shared" si="1"/>
        <v>53</v>
      </c>
    </row>
    <row r="62" spans="2:19" ht="15.75" thickBot="1">
      <c r="B62" s="6">
        <v>45</v>
      </c>
      <c r="C62" s="5" t="s">
        <v>2</v>
      </c>
      <c r="D62" s="4">
        <v>5</v>
      </c>
      <c r="E62" s="4"/>
      <c r="F62" s="4">
        <v>5</v>
      </c>
      <c r="G62" s="4">
        <v>5</v>
      </c>
      <c r="H62" s="4">
        <v>5</v>
      </c>
      <c r="I62" s="4">
        <v>5</v>
      </c>
      <c r="J62" s="4"/>
      <c r="K62" s="4">
        <v>13</v>
      </c>
      <c r="L62" s="4">
        <v>8</v>
      </c>
      <c r="M62" s="4"/>
      <c r="N62" s="4">
        <v>7</v>
      </c>
      <c r="O62" s="4"/>
      <c r="P62" s="4"/>
      <c r="Q62" s="4"/>
      <c r="R62" s="4">
        <v>5</v>
      </c>
      <c r="S62" s="4">
        <f t="shared" si="1"/>
        <v>58</v>
      </c>
    </row>
    <row r="63" spans="2:19" ht="15.75" thickBot="1">
      <c r="B63" s="6">
        <v>46</v>
      </c>
      <c r="C63" s="5" t="s">
        <v>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f t="shared" si="1"/>
        <v>0</v>
      </c>
    </row>
    <row r="64" spans="2:19" ht="15.75" thickBot="1">
      <c r="B64" s="6">
        <v>47</v>
      </c>
      <c r="C64" s="5" t="s">
        <v>7</v>
      </c>
      <c r="D64" s="4"/>
      <c r="E64" s="4">
        <v>5</v>
      </c>
      <c r="F64" s="4"/>
      <c r="G64" s="4">
        <v>5</v>
      </c>
      <c r="H64" s="4">
        <v>6</v>
      </c>
      <c r="I64" s="4"/>
      <c r="J64" s="4">
        <v>8</v>
      </c>
      <c r="K64" s="4">
        <v>16</v>
      </c>
      <c r="L64" s="4">
        <v>7</v>
      </c>
      <c r="M64" s="4">
        <v>8</v>
      </c>
      <c r="N64" s="4">
        <v>7</v>
      </c>
      <c r="O64" s="4"/>
      <c r="P64" s="4"/>
      <c r="Q64" s="4">
        <v>3</v>
      </c>
      <c r="R64" s="4">
        <v>5</v>
      </c>
      <c r="S64" s="4">
        <f t="shared" si="1"/>
        <v>70</v>
      </c>
    </row>
    <row r="65" spans="2:19" ht="15.75" thickBot="1">
      <c r="B65" s="6">
        <v>48</v>
      </c>
      <c r="C65" s="5" t="s">
        <v>40</v>
      </c>
      <c r="D65" s="4"/>
      <c r="E65" s="4"/>
      <c r="F65" s="4"/>
      <c r="G65" s="4"/>
      <c r="H65" s="4"/>
      <c r="I65" s="4"/>
      <c r="J65" s="4"/>
      <c r="K65" s="4">
        <v>2</v>
      </c>
      <c r="L65" s="4">
        <v>5</v>
      </c>
      <c r="M65" s="4"/>
      <c r="N65" s="4"/>
      <c r="O65" s="4"/>
      <c r="P65" s="4"/>
      <c r="Q65" s="4"/>
      <c r="R65" s="4"/>
      <c r="S65" s="4">
        <f t="shared" si="1"/>
        <v>7</v>
      </c>
    </row>
    <row r="66" spans="2:19" ht="15.75" thickBot="1">
      <c r="B66" s="6">
        <v>49</v>
      </c>
      <c r="C66" s="5" t="s">
        <v>9</v>
      </c>
      <c r="D66" s="4"/>
      <c r="E66" s="4"/>
      <c r="F66" s="4"/>
      <c r="G66" s="4">
        <v>5</v>
      </c>
      <c r="H66" s="4">
        <v>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f t="shared" si="1"/>
        <v>10</v>
      </c>
    </row>
    <row r="67" spans="2:21" ht="15.75" thickBot="1">
      <c r="B67" s="6"/>
      <c r="C67" s="5" t="s">
        <v>113</v>
      </c>
      <c r="D67" s="4"/>
      <c r="E67" s="4">
        <v>5</v>
      </c>
      <c r="F67" s="4"/>
      <c r="G67" s="4"/>
      <c r="H67" s="4">
        <v>5</v>
      </c>
      <c r="I67" s="4"/>
      <c r="J67" s="4"/>
      <c r="K67" s="4"/>
      <c r="L67" s="4">
        <v>5</v>
      </c>
      <c r="M67" s="4"/>
      <c r="N67" s="4"/>
      <c r="O67" s="4"/>
      <c r="P67" s="4"/>
      <c r="Q67" s="4"/>
      <c r="R67" s="4"/>
      <c r="S67" s="4">
        <f t="shared" si="1"/>
        <v>15</v>
      </c>
      <c r="T67" s="32"/>
      <c r="U67" s="32"/>
    </row>
    <row r="68" spans="2:19" ht="15.75" thickBot="1">
      <c r="B68" s="6">
        <v>50</v>
      </c>
      <c r="C68" s="5" t="s">
        <v>41</v>
      </c>
      <c r="D68" s="4"/>
      <c r="E68" s="4"/>
      <c r="F68" s="4"/>
      <c r="G68" s="4"/>
      <c r="H68" s="4">
        <v>5</v>
      </c>
      <c r="I68" s="4"/>
      <c r="J68" s="4">
        <v>5</v>
      </c>
      <c r="K68" s="4"/>
      <c r="L68" s="4"/>
      <c r="M68" s="4"/>
      <c r="N68" s="4"/>
      <c r="O68" s="4"/>
      <c r="P68" s="4"/>
      <c r="Q68" s="4"/>
      <c r="R68" s="4"/>
      <c r="S68" s="4">
        <f t="shared" si="1"/>
        <v>10</v>
      </c>
    </row>
    <row r="69" spans="2:21" ht="15.75" thickBot="1">
      <c r="B69" s="6"/>
      <c r="C69" s="5" t="s">
        <v>145</v>
      </c>
      <c r="D69" s="4"/>
      <c r="E69" s="4"/>
      <c r="F69" s="4"/>
      <c r="G69" s="4"/>
      <c r="H69" s="4">
        <v>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f t="shared" si="1"/>
        <v>5</v>
      </c>
      <c r="T69" s="41"/>
      <c r="U69" s="41"/>
    </row>
    <row r="70" spans="2:19" ht="15.75" thickBot="1">
      <c r="B70" s="6">
        <v>51</v>
      </c>
      <c r="C70" s="5" t="s">
        <v>42</v>
      </c>
      <c r="D70" s="4">
        <v>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f t="shared" si="1"/>
        <v>5</v>
      </c>
    </row>
    <row r="71" spans="2:21" ht="15.75" thickBot="1">
      <c r="B71" s="6"/>
      <c r="C71" s="5" t="s">
        <v>202</v>
      </c>
      <c r="D71" s="4"/>
      <c r="E71" s="4"/>
      <c r="F71" s="4"/>
      <c r="G71" s="4"/>
      <c r="H71" s="4"/>
      <c r="I71" s="4"/>
      <c r="J71" s="4">
        <v>5</v>
      </c>
      <c r="K71" s="4"/>
      <c r="L71" s="4"/>
      <c r="M71" s="4"/>
      <c r="N71" s="4"/>
      <c r="O71" s="4"/>
      <c r="P71" s="4"/>
      <c r="Q71" s="4"/>
      <c r="R71" s="4"/>
      <c r="S71" s="4">
        <f t="shared" si="1"/>
        <v>5</v>
      </c>
      <c r="T71" s="41"/>
      <c r="U71" s="41"/>
    </row>
    <row r="72" spans="2:19" ht="15.75" thickBot="1">
      <c r="B72" s="6">
        <v>52</v>
      </c>
      <c r="C72" s="5" t="s">
        <v>10</v>
      </c>
      <c r="D72" s="4"/>
      <c r="E72" s="4"/>
      <c r="F72" s="4"/>
      <c r="G72" s="4">
        <v>5</v>
      </c>
      <c r="H72" s="4"/>
      <c r="I72" s="4"/>
      <c r="J72" s="4"/>
      <c r="K72" s="4">
        <v>10</v>
      </c>
      <c r="L72" s="4"/>
      <c r="M72" s="4"/>
      <c r="N72" s="4"/>
      <c r="O72" s="4"/>
      <c r="P72" s="4">
        <v>6</v>
      </c>
      <c r="Q72" s="4"/>
      <c r="R72" s="4"/>
      <c r="S72" s="4">
        <f t="shared" si="1"/>
        <v>21</v>
      </c>
    </row>
    <row r="73" spans="2:19" ht="15.75" thickBot="1">
      <c r="B73" s="6">
        <v>53</v>
      </c>
      <c r="C73" s="5" t="s">
        <v>69</v>
      </c>
      <c r="D73" s="4">
        <v>5</v>
      </c>
      <c r="E73" s="4">
        <v>5</v>
      </c>
      <c r="F73" s="4"/>
      <c r="G73" s="4">
        <v>5</v>
      </c>
      <c r="H73" s="4">
        <v>5</v>
      </c>
      <c r="I73" s="4">
        <v>5</v>
      </c>
      <c r="J73" s="4"/>
      <c r="K73" s="4"/>
      <c r="L73" s="4"/>
      <c r="M73" s="4"/>
      <c r="N73" s="4"/>
      <c r="O73" s="4"/>
      <c r="P73" s="4"/>
      <c r="Q73" s="4"/>
      <c r="R73" s="4"/>
      <c r="S73" s="4">
        <f t="shared" si="1"/>
        <v>25</v>
      </c>
    </row>
    <row r="74" spans="2:19" ht="15.75" thickBot="1">
      <c r="B74" s="6">
        <v>54</v>
      </c>
      <c r="C74" s="5" t="s">
        <v>43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f t="shared" si="1"/>
        <v>0</v>
      </c>
    </row>
    <row r="75" spans="2:21" ht="15.75" thickBot="1">
      <c r="B75" s="6"/>
      <c r="C75" s="5" t="s">
        <v>223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f t="shared" si="1"/>
        <v>0</v>
      </c>
      <c r="T75" s="41"/>
      <c r="U75" s="41"/>
    </row>
    <row r="76" spans="2:19" ht="15.75" thickBot="1">
      <c r="B76" s="6">
        <v>55</v>
      </c>
      <c r="C76" s="5" t="s">
        <v>44</v>
      </c>
      <c r="D76" s="4"/>
      <c r="E76" s="4"/>
      <c r="F76" s="4"/>
      <c r="G76" s="4"/>
      <c r="H76" s="4">
        <v>5</v>
      </c>
      <c r="I76" s="4"/>
      <c r="J76" s="4"/>
      <c r="K76" s="4"/>
      <c r="L76" s="4"/>
      <c r="M76" s="4"/>
      <c r="N76" s="4"/>
      <c r="O76" s="4"/>
      <c r="P76" s="4"/>
      <c r="Q76" s="4">
        <v>3</v>
      </c>
      <c r="R76" s="4"/>
      <c r="S76" s="4">
        <f t="shared" si="1"/>
        <v>8</v>
      </c>
    </row>
    <row r="77" spans="2:19" ht="15.75" thickBot="1">
      <c r="B77" s="6">
        <v>56</v>
      </c>
      <c r="C77" s="5" t="s">
        <v>45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f t="shared" si="1"/>
        <v>0</v>
      </c>
    </row>
    <row r="78" spans="2:19" ht="15.75" thickBot="1">
      <c r="B78" s="6">
        <v>57</v>
      </c>
      <c r="C78" s="5" t="s">
        <v>77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f t="shared" si="1"/>
        <v>0</v>
      </c>
    </row>
    <row r="79" spans="2:19" ht="15.75" thickBot="1">
      <c r="B79" s="6">
        <v>58</v>
      </c>
      <c r="C79" s="5" t="s">
        <v>46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f t="shared" si="1"/>
        <v>0</v>
      </c>
    </row>
    <row r="80" spans="2:19" ht="15.75" thickBot="1">
      <c r="B80" s="6">
        <v>59</v>
      </c>
      <c r="C80" s="5" t="s">
        <v>47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f t="shared" si="1"/>
        <v>0</v>
      </c>
    </row>
    <row r="81" spans="2:19" ht="15.75" thickBot="1">
      <c r="B81" s="6">
        <v>60</v>
      </c>
      <c r="C81" s="5" t="s">
        <v>48</v>
      </c>
      <c r="D81" s="4"/>
      <c r="E81" s="4"/>
      <c r="F81" s="4"/>
      <c r="G81" s="4">
        <v>5</v>
      </c>
      <c r="H81" s="4">
        <v>7</v>
      </c>
      <c r="I81" s="4"/>
      <c r="J81" s="4"/>
      <c r="K81" s="4"/>
      <c r="L81" s="4"/>
      <c r="M81" s="4">
        <v>8</v>
      </c>
      <c r="N81" s="4"/>
      <c r="O81" s="4"/>
      <c r="P81" s="4">
        <v>6</v>
      </c>
      <c r="Q81" s="4">
        <v>3</v>
      </c>
      <c r="R81" s="4"/>
      <c r="S81" s="4">
        <f t="shared" si="1"/>
        <v>29</v>
      </c>
    </row>
    <row r="82" spans="2:19" ht="15.75" thickBot="1">
      <c r="B82" s="6">
        <v>61</v>
      </c>
      <c r="C82" s="5" t="s">
        <v>49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f t="shared" si="1"/>
        <v>0</v>
      </c>
    </row>
    <row r="83" spans="2:19" ht="15.75" thickBot="1">
      <c r="B83" s="6">
        <v>62</v>
      </c>
      <c r="C83" s="5" t="s">
        <v>50</v>
      </c>
      <c r="D83" s="4"/>
      <c r="E83" s="4"/>
      <c r="F83" s="4"/>
      <c r="G83" s="4">
        <v>5</v>
      </c>
      <c r="H83" s="4"/>
      <c r="I83" s="4">
        <v>5</v>
      </c>
      <c r="J83" s="4"/>
      <c r="K83" s="4"/>
      <c r="L83" s="4"/>
      <c r="M83" s="4"/>
      <c r="N83" s="4"/>
      <c r="O83" s="4"/>
      <c r="P83" s="4"/>
      <c r="Q83" s="4"/>
      <c r="R83" s="4"/>
      <c r="S83" s="4">
        <f t="shared" si="1"/>
        <v>10</v>
      </c>
    </row>
    <row r="84" spans="2:19" ht="15.75" thickBot="1">
      <c r="B84" s="6">
        <v>63</v>
      </c>
      <c r="C84" s="5" t="s">
        <v>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f t="shared" si="1"/>
        <v>0</v>
      </c>
    </row>
    <row r="85" spans="2:19" ht="15.75" thickBot="1">
      <c r="B85" s="6">
        <v>64</v>
      </c>
      <c r="C85" s="5" t="s">
        <v>52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f t="shared" si="1"/>
        <v>0</v>
      </c>
    </row>
    <row r="86" spans="2:19" ht="15.75" thickBot="1">
      <c r="B86" s="6">
        <v>65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5.75" thickBot="1">
      <c r="I87" s="4"/>
    </row>
    <row r="88" ht="15.75" thickBot="1">
      <c r="I88" s="4"/>
    </row>
    <row r="89" ht="15.75" thickBot="1">
      <c r="I89" s="4"/>
    </row>
    <row r="90" ht="15.75" thickBot="1">
      <c r="I90" s="4"/>
    </row>
  </sheetData>
  <sheetProtection selectLockedCells="1" selectUnlockedCells="1"/>
  <mergeCells count="1">
    <mergeCell ref="C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4">
      <selection activeCell="A4" sqref="A4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48" t="s">
        <v>224</v>
      </c>
      <c r="C2" s="49"/>
      <c r="D2" s="49"/>
      <c r="E2" s="49"/>
      <c r="F2" s="49"/>
      <c r="G2" s="49"/>
      <c r="H2" s="49"/>
      <c r="I2" s="49"/>
      <c r="J2" s="50"/>
      <c r="K2" s="50"/>
      <c r="L2" s="50"/>
    </row>
    <row r="4" ht="15.75" thickBot="1">
      <c r="D4" s="39">
        <v>16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225</v>
      </c>
      <c r="F5" s="7" t="s">
        <v>66</v>
      </c>
    </row>
    <row r="6" spans="2:6" ht="15.75" thickBot="1">
      <c r="B6" s="6">
        <v>1</v>
      </c>
      <c r="C6" s="6">
        <v>9</v>
      </c>
      <c r="D6" s="5" t="s">
        <v>1</v>
      </c>
      <c r="E6" s="21" t="s">
        <v>226</v>
      </c>
      <c r="F6" s="16">
        <v>16</v>
      </c>
    </row>
    <row r="7" spans="2:14" ht="15.75" thickBot="1">
      <c r="B7" s="6">
        <v>2</v>
      </c>
      <c r="C7" s="6" t="s">
        <v>240</v>
      </c>
      <c r="D7" s="5" t="s">
        <v>4</v>
      </c>
      <c r="E7" s="21" t="s">
        <v>241</v>
      </c>
      <c r="F7" s="16">
        <v>15</v>
      </c>
      <c r="N7" t="s">
        <v>67</v>
      </c>
    </row>
    <row r="8" spans="1:6" ht="15.75" thickBot="1">
      <c r="A8" t="s">
        <v>79</v>
      </c>
      <c r="B8" s="6">
        <v>3</v>
      </c>
      <c r="C8" s="6" t="s">
        <v>242</v>
      </c>
      <c r="D8" s="5" t="s">
        <v>3</v>
      </c>
      <c r="E8" s="21" t="s">
        <v>243</v>
      </c>
      <c r="F8" s="16">
        <v>14</v>
      </c>
    </row>
    <row r="9" spans="2:11" ht="15.75" thickBot="1">
      <c r="B9" s="6">
        <v>4</v>
      </c>
      <c r="C9" s="6" t="s">
        <v>244</v>
      </c>
      <c r="D9" s="5" t="s">
        <v>2</v>
      </c>
      <c r="E9" s="21" t="s">
        <v>245</v>
      </c>
      <c r="F9" s="16">
        <v>13</v>
      </c>
      <c r="K9" s="25"/>
    </row>
    <row r="10" spans="2:6" ht="15.75" thickBot="1">
      <c r="B10" s="6">
        <v>5</v>
      </c>
      <c r="C10" s="6" t="s">
        <v>246</v>
      </c>
      <c r="D10" s="5" t="s">
        <v>21</v>
      </c>
      <c r="E10" s="21" t="s">
        <v>247</v>
      </c>
      <c r="F10" s="16">
        <v>12</v>
      </c>
    </row>
    <row r="11" spans="2:6" ht="15.75" thickBot="1">
      <c r="B11" s="6">
        <v>6</v>
      </c>
      <c r="C11" s="6" t="s">
        <v>249</v>
      </c>
      <c r="D11" s="5" t="s">
        <v>29</v>
      </c>
      <c r="E11" s="21" t="s">
        <v>251</v>
      </c>
      <c r="F11" s="16">
        <v>11</v>
      </c>
    </row>
    <row r="12" spans="2:6" ht="15.75" thickBot="1">
      <c r="B12" s="6">
        <v>7</v>
      </c>
      <c r="C12" s="6" t="s">
        <v>250</v>
      </c>
      <c r="D12" s="5" t="s">
        <v>34</v>
      </c>
      <c r="E12" s="21" t="s">
        <v>252</v>
      </c>
      <c r="F12" s="16">
        <v>10</v>
      </c>
    </row>
    <row r="13" spans="2:6" ht="15.75" thickBot="1">
      <c r="B13" s="6">
        <v>8</v>
      </c>
      <c r="C13" s="6" t="s">
        <v>254</v>
      </c>
      <c r="D13" s="5" t="s">
        <v>73</v>
      </c>
      <c r="E13" s="21" t="s">
        <v>255</v>
      </c>
      <c r="F13" s="16">
        <v>10</v>
      </c>
    </row>
    <row r="14" spans="2:6" ht="15.75" thickBot="1">
      <c r="B14" s="6">
        <v>9</v>
      </c>
      <c r="C14" s="6" t="s">
        <v>256</v>
      </c>
      <c r="D14" s="5" t="s">
        <v>10</v>
      </c>
      <c r="E14" s="21" t="s">
        <v>257</v>
      </c>
      <c r="F14" s="16">
        <v>10</v>
      </c>
    </row>
    <row r="15" spans="2:6" ht="15.75" thickBot="1">
      <c r="B15" s="6">
        <v>10</v>
      </c>
      <c r="C15" s="6" t="s">
        <v>253</v>
      </c>
      <c r="D15" s="5" t="s">
        <v>40</v>
      </c>
      <c r="E15" s="21" t="s">
        <v>248</v>
      </c>
      <c r="F15" s="16">
        <v>2</v>
      </c>
    </row>
    <row r="16" ht="15.75" thickBot="1"/>
    <row r="17" spans="2:6" ht="15.75" thickBot="1">
      <c r="B17" s="6">
        <v>1</v>
      </c>
      <c r="C17" s="6" t="s">
        <v>227</v>
      </c>
      <c r="D17" s="5" t="s">
        <v>7</v>
      </c>
      <c r="E17" s="21" t="s">
        <v>228</v>
      </c>
      <c r="F17" s="16">
        <v>16</v>
      </c>
    </row>
    <row r="18" spans="2:6" ht="15.75" thickBot="1">
      <c r="B18" s="6">
        <v>2</v>
      </c>
      <c r="C18" s="6" t="s">
        <v>230</v>
      </c>
      <c r="D18" s="5" t="s">
        <v>114</v>
      </c>
      <c r="E18" s="21" t="s">
        <v>231</v>
      </c>
      <c r="F18" s="16">
        <v>15</v>
      </c>
    </row>
    <row r="19" spans="2:6" ht="15.75" thickBot="1">
      <c r="B19" s="6">
        <v>3</v>
      </c>
      <c r="C19" s="6" t="s">
        <v>232</v>
      </c>
      <c r="D19" s="5" t="s">
        <v>76</v>
      </c>
      <c r="E19" s="21" t="s">
        <v>233</v>
      </c>
      <c r="F19" s="16">
        <v>14</v>
      </c>
    </row>
    <row r="20" spans="2:6" ht="15.75" thickBot="1">
      <c r="B20" s="6">
        <v>4</v>
      </c>
      <c r="C20" s="6" t="s">
        <v>234</v>
      </c>
      <c r="D20" s="5" t="s">
        <v>15</v>
      </c>
      <c r="E20" s="21" t="s">
        <v>235</v>
      </c>
      <c r="F20" s="16">
        <v>13</v>
      </c>
    </row>
    <row r="21" spans="2:6" ht="15.75" thickBot="1">
      <c r="B21" s="6">
        <v>5</v>
      </c>
      <c r="C21" s="6" t="s">
        <v>236</v>
      </c>
      <c r="D21" s="5" t="s">
        <v>39</v>
      </c>
      <c r="E21" s="21" t="s">
        <v>237</v>
      </c>
      <c r="F21" s="16">
        <v>12</v>
      </c>
    </row>
    <row r="22" spans="2:6" ht="15.75" thickBot="1">
      <c r="B22" s="6">
        <v>6</v>
      </c>
      <c r="C22" s="6" t="s">
        <v>238</v>
      </c>
      <c r="D22" s="5" t="s">
        <v>214</v>
      </c>
      <c r="E22" s="21" t="s">
        <v>239</v>
      </c>
      <c r="F22" s="16">
        <v>11</v>
      </c>
    </row>
    <row r="25" ht="15">
      <c r="B25" t="s">
        <v>229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4" sqref="A4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0.57421875" style="0" customWidth="1"/>
  </cols>
  <sheetData>
    <row r="2" spans="2:12" ht="15.75">
      <c r="B2" s="48" t="s">
        <v>260</v>
      </c>
      <c r="C2" s="49"/>
      <c r="D2" s="49"/>
      <c r="E2" s="49"/>
      <c r="F2" s="49"/>
      <c r="G2" s="49"/>
      <c r="H2" s="49"/>
      <c r="I2" s="49"/>
      <c r="J2" s="50"/>
      <c r="K2" s="50"/>
      <c r="L2" s="50"/>
    </row>
    <row r="4" ht="15.75" thickBot="1">
      <c r="D4" s="28">
        <v>12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>
        <v>16</v>
      </c>
      <c r="D6" s="5" t="s">
        <v>2</v>
      </c>
      <c r="E6" s="21" t="s">
        <v>263</v>
      </c>
      <c r="F6" s="16">
        <v>8</v>
      </c>
    </row>
    <row r="7" spans="2:14" ht="15.75" thickBot="1">
      <c r="B7" s="6">
        <v>2</v>
      </c>
      <c r="C7" s="6">
        <v>34</v>
      </c>
      <c r="D7" s="5" t="s">
        <v>3</v>
      </c>
      <c r="E7" s="21" t="s">
        <v>264</v>
      </c>
      <c r="F7" s="16">
        <v>7</v>
      </c>
      <c r="N7" t="s">
        <v>67</v>
      </c>
    </row>
    <row r="8" spans="1:6" ht="15.75" thickBot="1">
      <c r="A8" t="s">
        <v>79</v>
      </c>
      <c r="B8" s="6">
        <v>3</v>
      </c>
      <c r="C8" s="6">
        <v>67</v>
      </c>
      <c r="D8" s="5" t="s">
        <v>21</v>
      </c>
      <c r="E8" s="21" t="s">
        <v>265</v>
      </c>
      <c r="F8" s="16">
        <v>6</v>
      </c>
    </row>
    <row r="9" spans="2:11" ht="15.75" thickBot="1">
      <c r="B9" s="6">
        <v>4</v>
      </c>
      <c r="C9" s="6">
        <v>72</v>
      </c>
      <c r="D9" s="5" t="s">
        <v>29</v>
      </c>
      <c r="E9" s="21" t="s">
        <v>130</v>
      </c>
      <c r="F9" s="16">
        <v>5</v>
      </c>
      <c r="K9" s="25"/>
    </row>
    <row r="10" spans="2:6" ht="15.75" thickBot="1">
      <c r="B10" s="6">
        <v>5</v>
      </c>
      <c r="C10" s="6">
        <v>106</v>
      </c>
      <c r="D10" s="5" t="s">
        <v>34</v>
      </c>
      <c r="E10" s="21" t="s">
        <v>266</v>
      </c>
      <c r="F10" s="16">
        <v>5</v>
      </c>
    </row>
    <row r="11" spans="2:6" ht="15.75" thickBot="1">
      <c r="B11" s="6">
        <v>6</v>
      </c>
      <c r="C11" s="6">
        <v>121</v>
      </c>
      <c r="D11" s="5" t="s">
        <v>40</v>
      </c>
      <c r="E11" s="21" t="s">
        <v>269</v>
      </c>
      <c r="F11" s="16">
        <v>5</v>
      </c>
    </row>
    <row r="12" spans="2:6" ht="15.75" thickBot="1">
      <c r="B12" s="6">
        <v>7</v>
      </c>
      <c r="C12" s="6">
        <v>146</v>
      </c>
      <c r="D12" s="5" t="s">
        <v>109</v>
      </c>
      <c r="E12" s="21" t="s">
        <v>271</v>
      </c>
      <c r="F12" s="16">
        <v>5</v>
      </c>
    </row>
    <row r="13" spans="2:6" ht="15.75" thickBot="1">
      <c r="B13" s="6">
        <v>8</v>
      </c>
      <c r="C13" s="6" t="s">
        <v>253</v>
      </c>
      <c r="D13" s="5" t="s">
        <v>4</v>
      </c>
      <c r="E13" s="21" t="s">
        <v>248</v>
      </c>
      <c r="F13" s="16">
        <v>1</v>
      </c>
    </row>
    <row r="14" ht="15.75" thickBot="1"/>
    <row r="15" spans="2:6" ht="15.75" thickBot="1">
      <c r="B15" s="6">
        <v>1</v>
      </c>
      <c r="C15" s="6">
        <v>107</v>
      </c>
      <c r="D15" s="5" t="s">
        <v>76</v>
      </c>
      <c r="E15" s="21" t="s">
        <v>267</v>
      </c>
      <c r="F15" s="16">
        <v>8</v>
      </c>
    </row>
    <row r="16" spans="2:6" ht="15.75" thickBot="1">
      <c r="B16" s="6">
        <v>2</v>
      </c>
      <c r="C16" s="6">
        <v>117</v>
      </c>
      <c r="D16" s="5" t="s">
        <v>112</v>
      </c>
      <c r="E16" s="21" t="s">
        <v>268</v>
      </c>
      <c r="F16" s="16">
        <v>7</v>
      </c>
    </row>
    <row r="17" spans="2:6" ht="15.75" thickBot="1">
      <c r="B17" s="6">
        <v>3</v>
      </c>
      <c r="C17" s="6">
        <v>124</v>
      </c>
      <c r="D17" s="5" t="s">
        <v>15</v>
      </c>
      <c r="E17" s="21" t="s">
        <v>270</v>
      </c>
      <c r="F17" s="16">
        <v>6</v>
      </c>
    </row>
    <row r="18" spans="2:6" ht="15.75" thickBot="1">
      <c r="B18" s="6">
        <v>4</v>
      </c>
      <c r="C18" s="6">
        <v>146</v>
      </c>
      <c r="D18" s="5" t="s">
        <v>113</v>
      </c>
      <c r="E18" s="21" t="s">
        <v>271</v>
      </c>
      <c r="F18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421875" style="0" customWidth="1"/>
    <col min="3" max="3" width="8.00390625" style="0" customWidth="1"/>
    <col min="4" max="4" width="32.00390625" style="0" customWidth="1"/>
    <col min="5" max="5" width="10.57421875" style="0" customWidth="1"/>
    <col min="6" max="6" width="7.57421875" style="0" customWidth="1"/>
  </cols>
  <sheetData>
    <row r="2" spans="2:10" ht="15.75">
      <c r="B2" s="48" t="s">
        <v>261</v>
      </c>
      <c r="C2" s="49"/>
      <c r="D2" s="49"/>
      <c r="E2" s="49"/>
      <c r="F2" s="49"/>
      <c r="G2" s="49"/>
      <c r="H2" s="50"/>
      <c r="I2" s="50"/>
      <c r="J2" s="50"/>
    </row>
    <row r="4" spans="3:4" ht="15.75" thickBot="1">
      <c r="C4" s="39"/>
      <c r="D4" s="39">
        <v>8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>
        <v>18</v>
      </c>
      <c r="D6" s="5" t="s">
        <v>48</v>
      </c>
      <c r="E6" s="21" t="s">
        <v>275</v>
      </c>
      <c r="F6" s="16">
        <v>8</v>
      </c>
    </row>
    <row r="7" spans="2:9" ht="15.75" thickBot="1">
      <c r="B7" s="6">
        <v>2</v>
      </c>
      <c r="C7" s="6">
        <v>92</v>
      </c>
      <c r="D7" s="5" t="s">
        <v>21</v>
      </c>
      <c r="E7" s="21" t="s">
        <v>276</v>
      </c>
      <c r="F7" s="16">
        <v>7</v>
      </c>
      <c r="I7" s="25"/>
    </row>
    <row r="8" spans="2:6" ht="15.75" thickBot="1">
      <c r="B8" s="6">
        <v>3</v>
      </c>
      <c r="C8" s="6">
        <v>105</v>
      </c>
      <c r="D8" s="5" t="s">
        <v>29</v>
      </c>
      <c r="E8" s="21" t="s">
        <v>277</v>
      </c>
      <c r="F8" s="16">
        <v>6</v>
      </c>
    </row>
    <row r="9" spans="2:6" ht="15.75" thickBot="1">
      <c r="B9" s="6">
        <v>4</v>
      </c>
      <c r="C9" s="6">
        <v>158</v>
      </c>
      <c r="D9" s="5" t="s">
        <v>34</v>
      </c>
      <c r="E9" s="21" t="s">
        <v>278</v>
      </c>
      <c r="F9" s="16">
        <v>5</v>
      </c>
    </row>
    <row r="10" spans="2:6" ht="15.75" thickBot="1">
      <c r="B10" s="6">
        <v>5</v>
      </c>
      <c r="C10" s="6">
        <v>284</v>
      </c>
      <c r="D10" s="5" t="s">
        <v>4</v>
      </c>
      <c r="E10" s="21" t="s">
        <v>281</v>
      </c>
      <c r="F10" s="16">
        <v>5</v>
      </c>
    </row>
    <row r="11" ht="16.5" customHeight="1" thickBot="1">
      <c r="E11" s="19"/>
    </row>
    <row r="12" spans="2:6" ht="16.5" customHeight="1" thickBot="1">
      <c r="B12" s="6">
        <v>1</v>
      </c>
      <c r="C12" s="6">
        <v>174</v>
      </c>
      <c r="D12" s="5" t="s">
        <v>7</v>
      </c>
      <c r="E12" s="21" t="s">
        <v>279</v>
      </c>
      <c r="F12" s="16">
        <v>8</v>
      </c>
    </row>
    <row r="13" spans="2:6" ht="16.5" customHeight="1" thickBot="1">
      <c r="B13" s="6">
        <v>2</v>
      </c>
      <c r="C13" s="6">
        <v>203</v>
      </c>
      <c r="D13" s="5" t="s">
        <v>76</v>
      </c>
      <c r="E13" s="21" t="s">
        <v>280</v>
      </c>
      <c r="F13" s="16">
        <v>7</v>
      </c>
    </row>
    <row r="14" spans="2:6" ht="16.5" customHeight="1" thickBot="1">
      <c r="B14" s="6">
        <v>3</v>
      </c>
      <c r="C14" s="6">
        <v>283</v>
      </c>
      <c r="D14" s="5" t="s">
        <v>72</v>
      </c>
      <c r="E14" s="21" t="s">
        <v>281</v>
      </c>
      <c r="F14" s="16">
        <v>6</v>
      </c>
    </row>
    <row r="15" ht="16.5" customHeight="1"/>
    <row r="16" ht="16.5" customHeight="1"/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6.421875" style="0" customWidth="1"/>
    <col min="3" max="3" width="8.00390625" style="0" customWidth="1"/>
    <col min="4" max="4" width="32.00390625" style="0" customWidth="1"/>
    <col min="5" max="5" width="10.57421875" style="0" customWidth="1"/>
    <col min="6" max="6" width="7.57421875" style="0" customWidth="1"/>
  </cols>
  <sheetData>
    <row r="2" spans="2:10" ht="15.75">
      <c r="B2" s="48" t="s">
        <v>319</v>
      </c>
      <c r="C2" s="49"/>
      <c r="D2" s="49"/>
      <c r="E2" s="49"/>
      <c r="F2" s="49"/>
      <c r="G2" s="49"/>
      <c r="H2" s="50"/>
      <c r="I2" s="50"/>
      <c r="J2" s="50"/>
    </row>
    <row r="4" spans="3:4" ht="15.75" thickBot="1">
      <c r="C4" s="29"/>
      <c r="D4" s="30">
        <v>8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20" t="s">
        <v>68</v>
      </c>
      <c r="F5" s="7" t="s">
        <v>66</v>
      </c>
    </row>
    <row r="6" spans="2:6" ht="15.75" thickBot="1">
      <c r="B6" s="6">
        <v>1</v>
      </c>
      <c r="C6" s="6">
        <v>16</v>
      </c>
      <c r="D6" s="5" t="s">
        <v>1</v>
      </c>
      <c r="E6" s="21" t="s">
        <v>321</v>
      </c>
      <c r="F6" s="16">
        <v>8</v>
      </c>
    </row>
    <row r="7" spans="2:9" ht="15.75" thickBot="1">
      <c r="B7" s="6">
        <v>2</v>
      </c>
      <c r="C7" s="6">
        <v>46</v>
      </c>
      <c r="D7" s="5" t="s">
        <v>2</v>
      </c>
      <c r="E7" s="21" t="s">
        <v>322</v>
      </c>
      <c r="F7" s="16">
        <v>7</v>
      </c>
      <c r="I7" s="25"/>
    </row>
    <row r="8" spans="2:6" ht="15.75" thickBot="1">
      <c r="B8" s="6">
        <v>3</v>
      </c>
      <c r="C8" s="6">
        <v>56</v>
      </c>
      <c r="D8" s="5" t="s">
        <v>4</v>
      </c>
      <c r="E8" s="21" t="s">
        <v>323</v>
      </c>
      <c r="F8" s="16">
        <v>6</v>
      </c>
    </row>
    <row r="9" spans="2:6" ht="15.75" thickBot="1">
      <c r="B9" s="6">
        <v>4</v>
      </c>
      <c r="C9" s="6">
        <v>93</v>
      </c>
      <c r="D9" s="5" t="s">
        <v>320</v>
      </c>
      <c r="E9" s="21" t="s">
        <v>324</v>
      </c>
      <c r="F9" s="16">
        <v>5</v>
      </c>
    </row>
    <row r="10" spans="2:6" ht="15.75" thickBot="1">
      <c r="B10" s="6">
        <v>5</v>
      </c>
      <c r="C10" s="6">
        <v>136</v>
      </c>
      <c r="D10" s="5" t="s">
        <v>21</v>
      </c>
      <c r="E10" s="21" t="s">
        <v>325</v>
      </c>
      <c r="F10" s="16">
        <v>5</v>
      </c>
    </row>
    <row r="11" spans="2:6" ht="15.75" thickBot="1">
      <c r="B11" s="6">
        <v>6</v>
      </c>
      <c r="C11" s="6">
        <v>167</v>
      </c>
      <c r="D11" s="5" t="s">
        <v>34</v>
      </c>
      <c r="E11" s="21" t="s">
        <v>326</v>
      </c>
      <c r="F11" s="16">
        <v>5</v>
      </c>
    </row>
    <row r="12" ht="15.75" thickBot="1">
      <c r="E12" s="19"/>
    </row>
    <row r="13" spans="2:6" ht="15.75" thickBot="1">
      <c r="B13" s="6">
        <v>1</v>
      </c>
      <c r="C13" s="6">
        <v>168</v>
      </c>
      <c r="D13" s="5" t="s">
        <v>7</v>
      </c>
      <c r="E13" s="21" t="s">
        <v>326</v>
      </c>
      <c r="F13" s="16">
        <v>7</v>
      </c>
    </row>
    <row r="14" spans="2:6" ht="15.75" thickBot="1">
      <c r="B14" s="6">
        <v>2</v>
      </c>
      <c r="C14" s="6">
        <v>169</v>
      </c>
      <c r="D14" s="5" t="s">
        <v>76</v>
      </c>
      <c r="E14" s="21" t="s">
        <v>157</v>
      </c>
      <c r="F14" s="16">
        <v>6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2">
      <selection activeCell="H4" sqref="H4"/>
    </sheetView>
  </sheetViews>
  <sheetFormatPr defaultColWidth="9.140625" defaultRowHeight="15"/>
  <cols>
    <col min="2" max="2" width="6.421875" style="0" customWidth="1"/>
    <col min="3" max="3" width="32.00390625" style="0" customWidth="1"/>
    <col min="4" max="4" width="10.57421875" style="0" customWidth="1"/>
    <col min="5" max="5" width="5.7109375" style="0" customWidth="1"/>
  </cols>
  <sheetData>
    <row r="2" spans="2:9" ht="15.75">
      <c r="B2" s="48" t="s">
        <v>329</v>
      </c>
      <c r="C2" s="49"/>
      <c r="D2" s="49"/>
      <c r="E2" s="49"/>
      <c r="F2" s="49"/>
      <c r="G2" s="50"/>
      <c r="H2" s="50"/>
      <c r="I2" s="50"/>
    </row>
    <row r="4" ht="15.75" thickBot="1">
      <c r="C4" s="30">
        <v>25</v>
      </c>
    </row>
    <row r="5" spans="2:7" ht="65.25" customHeight="1" thickBot="1">
      <c r="B5" s="7" t="s">
        <v>83</v>
      </c>
      <c r="C5" s="8" t="s">
        <v>14</v>
      </c>
      <c r="D5" s="20" t="s">
        <v>84</v>
      </c>
      <c r="E5" s="7" t="s">
        <v>66</v>
      </c>
      <c r="F5" s="7" t="s">
        <v>85</v>
      </c>
      <c r="G5" s="7" t="s">
        <v>86</v>
      </c>
    </row>
    <row r="6" spans="2:7" ht="15.75" thickBot="1">
      <c r="B6" s="6">
        <v>1</v>
      </c>
      <c r="C6" s="5" t="s">
        <v>1</v>
      </c>
      <c r="D6" s="21"/>
      <c r="E6" s="16">
        <v>5</v>
      </c>
      <c r="F6" s="16"/>
      <c r="G6" s="16"/>
    </row>
    <row r="7" spans="2:8" ht="15.75" thickBot="1">
      <c r="B7" s="6">
        <v>2</v>
      </c>
      <c r="C7" s="5" t="s">
        <v>48</v>
      </c>
      <c r="D7" s="21"/>
      <c r="E7" s="16">
        <v>5</v>
      </c>
      <c r="H7" s="25"/>
    </row>
    <row r="8" spans="2:5" ht="15.75" thickBot="1">
      <c r="B8" s="6">
        <v>3</v>
      </c>
      <c r="C8" s="5" t="s">
        <v>7</v>
      </c>
      <c r="D8" s="21"/>
      <c r="E8" s="16">
        <v>5</v>
      </c>
    </row>
    <row r="9" spans="2:5" ht="15.75" thickBot="1">
      <c r="B9" s="6">
        <v>4</v>
      </c>
      <c r="C9" s="5" t="s">
        <v>2</v>
      </c>
      <c r="D9" s="21"/>
      <c r="E9" s="16">
        <v>5</v>
      </c>
    </row>
    <row r="10" spans="2:5" ht="15.75" thickBot="1">
      <c r="B10" s="6">
        <v>5</v>
      </c>
      <c r="C10" s="5" t="s">
        <v>74</v>
      </c>
      <c r="D10" s="21"/>
      <c r="E10" s="16">
        <v>5</v>
      </c>
    </row>
    <row r="11" ht="15.75" thickBot="1"/>
    <row r="12" spans="2:7" ht="15.75" thickBot="1">
      <c r="B12" s="6">
        <v>1</v>
      </c>
      <c r="C12" s="5" t="s">
        <v>44</v>
      </c>
      <c r="D12" s="21"/>
      <c r="E12" s="16">
        <v>5</v>
      </c>
      <c r="F12" s="16"/>
      <c r="G12" s="16"/>
    </row>
    <row r="13" spans="2:5" ht="15.75" thickBot="1">
      <c r="B13" s="6">
        <v>2</v>
      </c>
      <c r="C13" s="5" t="s">
        <v>201</v>
      </c>
      <c r="D13" s="21"/>
      <c r="E13" s="16">
        <v>5</v>
      </c>
    </row>
    <row r="14" spans="2:5" ht="15.75" thickBot="1">
      <c r="B14" s="6">
        <v>3</v>
      </c>
      <c r="C14" s="5" t="s">
        <v>76</v>
      </c>
      <c r="D14" s="21"/>
      <c r="E14" s="16">
        <v>5</v>
      </c>
    </row>
    <row r="15" spans="2:5" ht="15.75" thickBot="1">
      <c r="B15" s="6">
        <v>4</v>
      </c>
      <c r="C15" s="5" t="s">
        <v>69</v>
      </c>
      <c r="D15" s="21"/>
      <c r="E15" s="16">
        <v>5</v>
      </c>
    </row>
    <row r="16" spans="2:5" ht="15.75" thickBot="1">
      <c r="B16" s="6">
        <v>5</v>
      </c>
      <c r="C16" s="5" t="s">
        <v>320</v>
      </c>
      <c r="D16" s="21"/>
      <c r="E16" s="16">
        <v>5</v>
      </c>
    </row>
    <row r="17" ht="15.75" thickBot="1"/>
    <row r="18" spans="2:7" ht="15.75" thickBot="1">
      <c r="B18" s="6">
        <v>1</v>
      </c>
      <c r="C18" s="5" t="s">
        <v>143</v>
      </c>
      <c r="D18" s="21"/>
      <c r="E18" s="16">
        <v>5</v>
      </c>
      <c r="F18" s="16"/>
      <c r="G18" s="16"/>
    </row>
    <row r="19" spans="2:5" ht="15.75" thickBot="1">
      <c r="B19" s="6">
        <v>2</v>
      </c>
      <c r="C19" s="5" t="s">
        <v>34</v>
      </c>
      <c r="D19" s="21"/>
      <c r="E19" s="16">
        <v>5</v>
      </c>
    </row>
    <row r="20" spans="2:5" ht="15.75" thickBot="1">
      <c r="B20" s="6">
        <v>3</v>
      </c>
      <c r="C20" s="5" t="s">
        <v>6</v>
      </c>
      <c r="D20" s="21"/>
      <c r="E20" s="16">
        <v>5</v>
      </c>
    </row>
    <row r="21" spans="2:5" ht="15.75" thickBot="1">
      <c r="B21" s="6">
        <v>4</v>
      </c>
      <c r="C21" s="5" t="s">
        <v>41</v>
      </c>
      <c r="D21" s="21"/>
      <c r="E21" s="16">
        <v>5</v>
      </c>
    </row>
    <row r="22" spans="2:5" ht="15.75" thickBot="1">
      <c r="B22" s="6">
        <v>5</v>
      </c>
      <c r="C22" s="5" t="s">
        <v>21</v>
      </c>
      <c r="D22" s="21"/>
      <c r="E22" s="16">
        <v>5</v>
      </c>
    </row>
    <row r="23" ht="15.75" thickBot="1"/>
    <row r="24" spans="2:7" ht="15.75" thickBot="1">
      <c r="B24" s="6">
        <v>1</v>
      </c>
      <c r="C24" s="5"/>
      <c r="D24" s="21"/>
      <c r="E24" s="16"/>
      <c r="F24" s="16"/>
      <c r="G24" s="16"/>
    </row>
    <row r="25" spans="2:5" ht="15.75" thickBot="1">
      <c r="B25" s="6">
        <v>2</v>
      </c>
      <c r="C25" s="5"/>
      <c r="D25" s="21"/>
      <c r="E25" s="16"/>
    </row>
    <row r="26" spans="2:5" ht="15.75" thickBot="1">
      <c r="B26" s="6">
        <v>3</v>
      </c>
      <c r="C26" s="5"/>
      <c r="D26" s="21"/>
      <c r="E26" s="16"/>
    </row>
    <row r="27" spans="2:5" ht="15.75" thickBot="1">
      <c r="B27" s="6">
        <v>4</v>
      </c>
      <c r="C27" s="5"/>
      <c r="D27" s="21"/>
      <c r="E27" s="16"/>
    </row>
    <row r="28" spans="2:5" ht="15.75" thickBot="1">
      <c r="B28" s="6">
        <v>5</v>
      </c>
      <c r="C28" s="5"/>
      <c r="D28" s="21"/>
      <c r="E28" s="16"/>
    </row>
    <row r="29" ht="15.75" thickBot="1"/>
    <row r="30" spans="2:7" ht="15.75" thickBot="1">
      <c r="B30" s="6">
        <v>1</v>
      </c>
      <c r="C30" s="5"/>
      <c r="D30" s="21"/>
      <c r="E30" s="16"/>
      <c r="F30" s="16"/>
      <c r="G30" s="16"/>
    </row>
    <row r="31" spans="2:5" ht="15.75" thickBot="1">
      <c r="B31" s="6">
        <v>2</v>
      </c>
      <c r="C31" s="5"/>
      <c r="D31" s="21"/>
      <c r="E31" s="16"/>
    </row>
    <row r="32" spans="2:5" ht="15.75" thickBot="1">
      <c r="B32" s="6">
        <v>3</v>
      </c>
      <c r="C32" s="5"/>
      <c r="D32" s="21"/>
      <c r="E32" s="16"/>
    </row>
    <row r="33" spans="2:5" ht="15.75" thickBot="1">
      <c r="B33" s="6">
        <v>4</v>
      </c>
      <c r="C33" s="5"/>
      <c r="D33" s="21"/>
      <c r="E33" s="16"/>
    </row>
    <row r="34" spans="2:5" ht="15.75" thickBot="1">
      <c r="B34" s="6">
        <v>5</v>
      </c>
      <c r="C34" s="5"/>
      <c r="D34" s="21"/>
      <c r="E34" s="16"/>
    </row>
    <row r="35" ht="15.75" thickBot="1"/>
    <row r="36" spans="2:5" ht="15.75" thickBot="1">
      <c r="B36" s="6" t="s">
        <v>330</v>
      </c>
      <c r="C36" s="51"/>
      <c r="D36" s="52"/>
      <c r="E36" s="16"/>
    </row>
  </sheetData>
  <sheetProtection/>
  <mergeCells count="2">
    <mergeCell ref="B2:I2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25"/>
  <sheetViews>
    <sheetView zoomScalePageLayoutView="0" workbookViewId="0" topLeftCell="A7">
      <selection activeCell="B26" sqref="B26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</cols>
  <sheetData>
    <row r="2" spans="2:10" ht="15.75">
      <c r="B2" s="45" t="s">
        <v>58</v>
      </c>
      <c r="C2" s="45"/>
      <c r="D2" s="46"/>
      <c r="E2" s="46"/>
      <c r="F2" s="46"/>
      <c r="G2" s="46"/>
      <c r="H2" s="46"/>
      <c r="I2" s="46"/>
      <c r="J2" s="46"/>
    </row>
    <row r="4" ht="15.75" thickBot="1">
      <c r="D4" s="12">
        <v>6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60</v>
      </c>
    </row>
    <row r="6" spans="2:10" ht="15.75" thickBot="1">
      <c r="B6" s="6">
        <v>1</v>
      </c>
      <c r="C6" s="6">
        <v>250</v>
      </c>
      <c r="D6" s="5" t="s">
        <v>48</v>
      </c>
      <c r="E6" s="10" t="s">
        <v>123</v>
      </c>
      <c r="F6" s="10" t="s">
        <v>124</v>
      </c>
      <c r="G6" s="53" t="s">
        <v>115</v>
      </c>
      <c r="H6" s="54"/>
      <c r="I6" s="55"/>
      <c r="J6" s="56"/>
    </row>
    <row r="7" spans="2:10" ht="15.75" customHeight="1" thickBot="1">
      <c r="B7" s="6">
        <v>1</v>
      </c>
      <c r="C7" s="6">
        <v>1871</v>
      </c>
      <c r="D7" s="5" t="s">
        <v>55</v>
      </c>
      <c r="E7" s="10" t="s">
        <v>116</v>
      </c>
      <c r="F7" s="10" t="s">
        <v>117</v>
      </c>
      <c r="I7" s="36"/>
      <c r="J7" s="36"/>
    </row>
    <row r="8" spans="2:10" ht="15.75" thickBot="1">
      <c r="B8" s="6">
        <v>2</v>
      </c>
      <c r="C8" s="6">
        <v>7406</v>
      </c>
      <c r="D8" s="5" t="s">
        <v>10</v>
      </c>
      <c r="E8" s="10" t="s">
        <v>118</v>
      </c>
      <c r="F8" s="10" t="s">
        <v>119</v>
      </c>
      <c r="I8" s="36"/>
      <c r="J8" s="36"/>
    </row>
    <row r="9" spans="2:6" ht="15.75" thickBot="1">
      <c r="B9" s="6">
        <v>3</v>
      </c>
      <c r="C9" s="6">
        <v>7469</v>
      </c>
      <c r="D9" s="5" t="s">
        <v>39</v>
      </c>
      <c r="E9" s="10" t="s">
        <v>120</v>
      </c>
      <c r="F9" s="10" t="s">
        <v>121</v>
      </c>
    </row>
    <row r="10" ht="15.75" thickBot="1"/>
    <row r="11" spans="2:10" ht="15.75" thickBot="1">
      <c r="B11" s="6">
        <v>1</v>
      </c>
      <c r="C11" s="6"/>
      <c r="D11" s="5"/>
      <c r="E11" s="10"/>
      <c r="F11" s="10"/>
      <c r="G11" s="53"/>
      <c r="H11" s="54"/>
      <c r="I11" s="55"/>
      <c r="J11" s="56"/>
    </row>
    <row r="12" spans="2:6" ht="15.75" thickBot="1">
      <c r="B12" s="6">
        <v>2</v>
      </c>
      <c r="C12" s="6"/>
      <c r="D12" s="5"/>
      <c r="E12" s="10"/>
      <c r="F12" s="10"/>
    </row>
    <row r="13" spans="2:6" ht="15.75" thickBot="1">
      <c r="B13" s="6">
        <v>2</v>
      </c>
      <c r="C13" s="6"/>
      <c r="D13" s="5"/>
      <c r="E13" s="10"/>
      <c r="F13" s="10"/>
    </row>
    <row r="14" spans="2:6" ht="15.75" thickBot="1">
      <c r="B14" s="6">
        <v>2</v>
      </c>
      <c r="C14" s="6"/>
      <c r="D14" s="5"/>
      <c r="E14" s="10"/>
      <c r="F14" s="10"/>
    </row>
    <row r="16" spans="2:12" ht="15.75">
      <c r="B16" s="45" t="s">
        <v>82</v>
      </c>
      <c r="C16" s="45"/>
      <c r="D16" s="46"/>
      <c r="E16" s="46"/>
      <c r="F16" s="46"/>
      <c r="G16" s="46"/>
      <c r="H16" s="46"/>
      <c r="I16" s="46"/>
      <c r="J16" s="46"/>
      <c r="K16" s="47"/>
      <c r="L16" s="47"/>
    </row>
    <row r="18" ht="15.75" thickBot="1"/>
    <row r="19" spans="2:10" ht="15.75" thickBot="1">
      <c r="B19" s="6">
        <v>1</v>
      </c>
      <c r="C19" s="6">
        <v>46</v>
      </c>
      <c r="D19" s="5" t="s">
        <v>48</v>
      </c>
      <c r="E19" s="10" t="s">
        <v>97</v>
      </c>
      <c r="F19" s="10" t="s">
        <v>97</v>
      </c>
      <c r="G19" s="53" t="s">
        <v>98</v>
      </c>
      <c r="H19" s="54"/>
      <c r="I19" s="55"/>
      <c r="J19" s="56"/>
    </row>
    <row r="20" spans="2:10" ht="15.75" thickBot="1">
      <c r="B20" s="6">
        <v>2</v>
      </c>
      <c r="C20" s="6">
        <v>390</v>
      </c>
      <c r="D20" s="5" t="s">
        <v>55</v>
      </c>
      <c r="E20" s="10" t="s">
        <v>99</v>
      </c>
      <c r="F20" s="10" t="s">
        <v>100</v>
      </c>
      <c r="G20" s="60"/>
      <c r="H20" s="61"/>
      <c r="I20" s="62"/>
      <c r="J20" s="62"/>
    </row>
    <row r="21" spans="2:10" ht="15.75" thickBot="1">
      <c r="B21" s="6">
        <v>3</v>
      </c>
      <c r="C21" s="6">
        <v>1202</v>
      </c>
      <c r="D21" s="5" t="s">
        <v>7</v>
      </c>
      <c r="E21" s="10" t="s">
        <v>101</v>
      </c>
      <c r="F21" s="10" t="s">
        <v>102</v>
      </c>
      <c r="G21" s="57"/>
      <c r="H21" s="58"/>
      <c r="I21" s="59"/>
      <c r="J21" s="59"/>
    </row>
    <row r="22" spans="2:10" ht="15.75" thickBot="1">
      <c r="B22" s="6">
        <v>4</v>
      </c>
      <c r="C22" s="6">
        <v>1491</v>
      </c>
      <c r="D22" s="5" t="s">
        <v>61</v>
      </c>
      <c r="E22" s="10" t="s">
        <v>104</v>
      </c>
      <c r="F22" s="10" t="s">
        <v>103</v>
      </c>
      <c r="G22" s="57"/>
      <c r="H22" s="58"/>
      <c r="I22" s="59"/>
      <c r="J22" s="59"/>
    </row>
    <row r="23" spans="2:10" ht="15.75" thickBot="1">
      <c r="B23" s="6">
        <v>5</v>
      </c>
      <c r="C23" s="6">
        <v>1934</v>
      </c>
      <c r="D23" s="5" t="s">
        <v>39</v>
      </c>
      <c r="E23" s="10" t="s">
        <v>105</v>
      </c>
      <c r="F23" s="10" t="s">
        <v>106</v>
      </c>
      <c r="G23" s="57"/>
      <c r="H23" s="58"/>
      <c r="I23" s="59"/>
      <c r="J23" s="59"/>
    </row>
    <row r="24" ht="15.75" thickBot="1"/>
    <row r="25" spans="2:10" ht="15.75" thickBot="1">
      <c r="B25" s="6">
        <v>1</v>
      </c>
      <c r="C25" s="6">
        <v>30</v>
      </c>
      <c r="D25" s="5" t="s">
        <v>44</v>
      </c>
      <c r="E25" s="10" t="s">
        <v>259</v>
      </c>
      <c r="F25" s="10" t="s">
        <v>259</v>
      </c>
      <c r="G25" s="53" t="s">
        <v>258</v>
      </c>
      <c r="H25" s="54"/>
      <c r="I25" s="55"/>
      <c r="J25" s="56"/>
    </row>
  </sheetData>
  <sheetProtection/>
  <mergeCells count="10">
    <mergeCell ref="G25:J25"/>
    <mergeCell ref="G22:J22"/>
    <mergeCell ref="G23:J23"/>
    <mergeCell ref="G21:J21"/>
    <mergeCell ref="B2:J2"/>
    <mergeCell ref="G11:J11"/>
    <mergeCell ref="B16:L16"/>
    <mergeCell ref="G19:J19"/>
    <mergeCell ref="G20:J20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6">
      <selection activeCell="G22" sqref="G22"/>
    </sheetView>
  </sheetViews>
  <sheetFormatPr defaultColWidth="9.140625" defaultRowHeight="15"/>
  <cols>
    <col min="2" max="2" width="7.7109375" style="0" customWidth="1"/>
    <col min="3" max="3" width="10.140625" style="0" customWidth="1"/>
    <col min="4" max="4" width="30.8515625" style="0" customWidth="1"/>
    <col min="5" max="6" width="10.7109375" style="0" customWidth="1"/>
  </cols>
  <sheetData>
    <row r="2" spans="2:10" ht="15.75">
      <c r="B2" s="45" t="s">
        <v>63</v>
      </c>
      <c r="C2" s="45"/>
      <c r="D2" s="46"/>
      <c r="E2" s="46"/>
      <c r="F2" s="46"/>
      <c r="G2" s="46"/>
      <c r="H2" s="46"/>
      <c r="I2" s="46"/>
      <c r="J2" s="46"/>
    </row>
    <row r="4" ht="15.75" thickBot="1">
      <c r="D4" s="12">
        <v>7</v>
      </c>
    </row>
    <row r="5" spans="2:6" ht="65.25" thickBot="1">
      <c r="B5" s="7" t="s">
        <v>12</v>
      </c>
      <c r="C5" s="7" t="s">
        <v>13</v>
      </c>
      <c r="D5" s="8" t="s">
        <v>14</v>
      </c>
      <c r="E5" s="8" t="s">
        <v>59</v>
      </c>
      <c r="F5" s="8" t="s">
        <v>64</v>
      </c>
    </row>
    <row r="6" spans="2:12" ht="15.75" thickBot="1">
      <c r="B6" s="6">
        <v>1</v>
      </c>
      <c r="C6" s="6" t="s">
        <v>288</v>
      </c>
      <c r="D6" s="5" t="s">
        <v>1</v>
      </c>
      <c r="E6" s="10" t="s">
        <v>274</v>
      </c>
      <c r="F6" s="10" t="s">
        <v>272</v>
      </c>
      <c r="G6" s="53" t="s">
        <v>273</v>
      </c>
      <c r="H6" s="54"/>
      <c r="I6" s="55"/>
      <c r="J6" s="55"/>
      <c r="K6" s="55"/>
      <c r="L6" s="56"/>
    </row>
    <row r="7" ht="15.75" thickBot="1"/>
    <row r="8" spans="2:12" ht="15.75" thickBot="1">
      <c r="B8" s="6">
        <v>1</v>
      </c>
      <c r="C8" s="6" t="s">
        <v>296</v>
      </c>
      <c r="D8" s="5" t="s">
        <v>1</v>
      </c>
      <c r="E8" s="10" t="s">
        <v>297</v>
      </c>
      <c r="F8" s="10" t="s">
        <v>283</v>
      </c>
      <c r="G8" s="53" t="s">
        <v>298</v>
      </c>
      <c r="H8" s="54"/>
      <c r="I8" s="55"/>
      <c r="J8" s="55"/>
      <c r="K8" s="55"/>
      <c r="L8" s="56"/>
    </row>
    <row r="9" ht="15.75" thickBot="1"/>
    <row r="10" spans="2:12" ht="15.75" thickBot="1">
      <c r="B10" s="6">
        <v>1</v>
      </c>
      <c r="C10" s="6" t="s">
        <v>293</v>
      </c>
      <c r="D10" s="5" t="s">
        <v>7</v>
      </c>
      <c r="E10" s="10" t="s">
        <v>292</v>
      </c>
      <c r="F10" s="10" t="s">
        <v>272</v>
      </c>
      <c r="G10" s="53" t="s">
        <v>285</v>
      </c>
      <c r="H10" s="54"/>
      <c r="I10" s="55"/>
      <c r="J10" s="55"/>
      <c r="K10" s="55"/>
      <c r="L10" s="56"/>
    </row>
    <row r="11" spans="2:6" ht="15.75" thickBot="1">
      <c r="B11" s="6">
        <v>1</v>
      </c>
      <c r="C11" s="6" t="s">
        <v>295</v>
      </c>
      <c r="D11" s="5" t="s">
        <v>76</v>
      </c>
      <c r="E11" s="10" t="s">
        <v>294</v>
      </c>
      <c r="F11" s="10" t="s">
        <v>282</v>
      </c>
    </row>
    <row r="12" spans="2:6" ht="15.75" thickBot="1">
      <c r="B12" s="6">
        <v>1</v>
      </c>
      <c r="C12" s="6" t="s">
        <v>287</v>
      </c>
      <c r="D12" s="5" t="s">
        <v>1</v>
      </c>
      <c r="E12" s="10" t="s">
        <v>286</v>
      </c>
      <c r="F12" s="10" t="s">
        <v>272</v>
      </c>
    </row>
    <row r="13" spans="2:6" ht="15.75" thickBot="1">
      <c r="B13" s="6">
        <v>1</v>
      </c>
      <c r="C13" s="6" t="s">
        <v>290</v>
      </c>
      <c r="D13" s="5" t="s">
        <v>1</v>
      </c>
      <c r="E13" s="10" t="s">
        <v>289</v>
      </c>
      <c r="F13" s="10" t="s">
        <v>283</v>
      </c>
    </row>
    <row r="14" spans="2:6" ht="15.75" thickBot="1">
      <c r="B14" s="6">
        <v>2</v>
      </c>
      <c r="C14" s="6" t="s">
        <v>291</v>
      </c>
      <c r="D14" s="5" t="s">
        <v>2</v>
      </c>
      <c r="E14" s="10" t="s">
        <v>284</v>
      </c>
      <c r="F14" s="10" t="s">
        <v>283</v>
      </c>
    </row>
    <row r="15" ht="15.75" thickBot="1"/>
    <row r="16" spans="2:12" ht="15.75" thickBot="1">
      <c r="B16" s="6">
        <v>1</v>
      </c>
      <c r="C16" s="6" t="s">
        <v>290</v>
      </c>
      <c r="D16" s="5" t="s">
        <v>48</v>
      </c>
      <c r="E16" s="10" t="s">
        <v>299</v>
      </c>
      <c r="F16" s="10" t="s">
        <v>282</v>
      </c>
      <c r="G16" s="53" t="s">
        <v>300</v>
      </c>
      <c r="H16" s="54"/>
      <c r="I16" s="55"/>
      <c r="J16" s="55"/>
      <c r="K16" s="55"/>
      <c r="L16" s="56"/>
    </row>
    <row r="17" ht="15.75" thickBot="1"/>
    <row r="18" spans="2:12" ht="15.75" thickBot="1">
      <c r="B18" s="6">
        <v>1</v>
      </c>
      <c r="C18" s="6" t="s">
        <v>303</v>
      </c>
      <c r="D18" s="5" t="s">
        <v>1</v>
      </c>
      <c r="E18" s="10" t="s">
        <v>302</v>
      </c>
      <c r="F18" s="10" t="s">
        <v>272</v>
      </c>
      <c r="G18" s="53" t="s">
        <v>301</v>
      </c>
      <c r="H18" s="54"/>
      <c r="I18" s="55"/>
      <c r="J18" s="55"/>
      <c r="K18" s="55"/>
      <c r="L18" s="56"/>
    </row>
    <row r="19" spans="2:6" ht="15.75" thickBot="1">
      <c r="B19" s="6">
        <v>1</v>
      </c>
      <c r="C19" s="6" t="s">
        <v>290</v>
      </c>
      <c r="D19" s="5" t="s">
        <v>30</v>
      </c>
      <c r="E19" s="10" t="s">
        <v>304</v>
      </c>
      <c r="F19" s="10" t="s">
        <v>283</v>
      </c>
    </row>
    <row r="20" ht="15.75" thickBot="1"/>
    <row r="21" spans="2:12" ht="15.75" thickBot="1">
      <c r="B21" s="6">
        <v>1</v>
      </c>
      <c r="C21" s="6" t="s">
        <v>315</v>
      </c>
      <c r="D21" s="5" t="s">
        <v>48</v>
      </c>
      <c r="E21" s="10" t="s">
        <v>316</v>
      </c>
      <c r="F21" s="10" t="s">
        <v>282</v>
      </c>
      <c r="G21" s="53" t="s">
        <v>317</v>
      </c>
      <c r="H21" s="54"/>
      <c r="I21" s="55"/>
      <c r="J21" s="55"/>
      <c r="K21" s="55"/>
      <c r="L21" s="56"/>
    </row>
    <row r="22" ht="15.75" thickBot="1"/>
    <row r="23" spans="2:12" ht="15.75" thickBot="1">
      <c r="B23" s="6">
        <v>1</v>
      </c>
      <c r="C23" s="6" t="s">
        <v>296</v>
      </c>
      <c r="D23" s="5" t="s">
        <v>76</v>
      </c>
      <c r="E23" s="10" t="s">
        <v>305</v>
      </c>
      <c r="F23" s="10" t="s">
        <v>272</v>
      </c>
      <c r="G23" s="53" t="s">
        <v>307</v>
      </c>
      <c r="H23" s="54"/>
      <c r="I23" s="55"/>
      <c r="J23" s="55"/>
      <c r="K23" s="55"/>
      <c r="L23" s="56"/>
    </row>
    <row r="24" spans="2:6" ht="15.75" thickBot="1">
      <c r="B24" s="6">
        <v>2</v>
      </c>
      <c r="C24" s="6" t="s">
        <v>309</v>
      </c>
      <c r="D24" s="5" t="s">
        <v>7</v>
      </c>
      <c r="E24" s="10" t="s">
        <v>308</v>
      </c>
      <c r="F24" s="10" t="s">
        <v>272</v>
      </c>
    </row>
    <row r="25" spans="2:6" ht="15.75" thickBot="1">
      <c r="B25" s="6">
        <v>1</v>
      </c>
      <c r="C25" s="6" t="s">
        <v>310</v>
      </c>
      <c r="D25" s="5" t="s">
        <v>2</v>
      </c>
      <c r="E25" s="10" t="s">
        <v>306</v>
      </c>
      <c r="F25" s="10" t="s">
        <v>272</v>
      </c>
    </row>
    <row r="26" spans="2:6" ht="15.75" thickBot="1">
      <c r="B26" s="6">
        <v>2</v>
      </c>
      <c r="C26" s="6" t="s">
        <v>312</v>
      </c>
      <c r="D26" s="5" t="s">
        <v>21</v>
      </c>
      <c r="E26" s="10" t="s">
        <v>311</v>
      </c>
      <c r="F26" s="10" t="s">
        <v>272</v>
      </c>
    </row>
    <row r="27" spans="2:6" ht="15.75" thickBot="1">
      <c r="B27" s="6">
        <v>1</v>
      </c>
      <c r="C27" s="6" t="s">
        <v>313</v>
      </c>
      <c r="D27" s="5" t="s">
        <v>76</v>
      </c>
      <c r="E27" s="10" t="s">
        <v>314</v>
      </c>
      <c r="F27" s="10" t="s">
        <v>283</v>
      </c>
    </row>
  </sheetData>
  <sheetProtection/>
  <mergeCells count="8">
    <mergeCell ref="G23:L23"/>
    <mergeCell ref="G21:L21"/>
    <mergeCell ref="B2:J2"/>
    <mergeCell ref="G6:L6"/>
    <mergeCell ref="G10:L10"/>
    <mergeCell ref="G8:L8"/>
    <mergeCell ref="G16:L16"/>
    <mergeCell ref="G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85"/>
  <sheetViews>
    <sheetView tabSelected="1" zoomScalePageLayoutView="0" workbookViewId="0" topLeftCell="C1">
      <pane ySplit="5" topLeftCell="A6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1.57421875" style="0" customWidth="1"/>
    <col min="2" max="2" width="3.00390625" style="1" bestFit="1" customWidth="1"/>
    <col min="3" max="3" width="27.00390625" style="9" customWidth="1"/>
    <col min="4" max="7" width="6.57421875" style="9" bestFit="1" customWidth="1"/>
    <col min="8" max="8" width="8.7109375" style="9" customWidth="1"/>
    <col min="9" max="9" width="8.140625" style="9" customWidth="1"/>
    <col min="10" max="10" width="6.57421875" style="9" bestFit="1" customWidth="1"/>
    <col min="11" max="11" width="6.421875" style="9" customWidth="1"/>
    <col min="12" max="13" width="6.57421875" style="9" bestFit="1" customWidth="1"/>
    <col min="14" max="14" width="8.00390625" style="9" customWidth="1"/>
    <col min="15" max="17" width="6.57421875" style="9" bestFit="1" customWidth="1"/>
    <col min="18" max="18" width="5.57421875" style="9" customWidth="1"/>
    <col min="19" max="19" width="7.421875" style="9" customWidth="1"/>
    <col min="20" max="20" width="9.140625" style="9" customWidth="1"/>
    <col min="21" max="22" width="9.140625" style="1" customWidth="1"/>
  </cols>
  <sheetData>
    <row r="2" spans="2:19" ht="18.75">
      <c r="B2" s="42" t="s">
        <v>87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4:15" ht="14.25" customHeight="1" thickBot="1">
      <c r="D3" s="9" t="s">
        <v>179</v>
      </c>
      <c r="E3" s="9" t="s">
        <v>180</v>
      </c>
      <c r="F3" s="9" t="s">
        <v>181</v>
      </c>
      <c r="G3" s="9" t="s">
        <v>182</v>
      </c>
      <c r="H3" s="9" t="s">
        <v>183</v>
      </c>
      <c r="I3" s="9" t="s">
        <v>184</v>
      </c>
      <c r="J3" s="9" t="s">
        <v>185</v>
      </c>
      <c r="K3" s="9" t="s">
        <v>186</v>
      </c>
      <c r="L3" s="9" t="s">
        <v>187</v>
      </c>
      <c r="M3" s="9" t="s">
        <v>188</v>
      </c>
      <c r="N3" s="9" t="s">
        <v>189</v>
      </c>
      <c r="O3" s="9" t="s">
        <v>190</v>
      </c>
    </row>
    <row r="4" ht="15.75" hidden="1" thickBot="1"/>
    <row r="5" spans="4:19" ht="99.75" customHeight="1" thickBot="1">
      <c r="D5" s="2" t="s">
        <v>89</v>
      </c>
      <c r="E5" s="2" t="s">
        <v>88</v>
      </c>
      <c r="F5" s="2" t="s">
        <v>90</v>
      </c>
      <c r="G5" s="2" t="s">
        <v>91</v>
      </c>
      <c r="H5" s="2" t="s">
        <v>96</v>
      </c>
      <c r="I5" s="2" t="s">
        <v>167</v>
      </c>
      <c r="J5" s="2" t="s">
        <v>166</v>
      </c>
      <c r="K5" s="2" t="s">
        <v>198</v>
      </c>
      <c r="L5" s="2" t="s">
        <v>178</v>
      </c>
      <c r="M5" s="2" t="s">
        <v>262</v>
      </c>
      <c r="N5" s="2" t="s">
        <v>318</v>
      </c>
      <c r="O5" s="2" t="s">
        <v>327</v>
      </c>
      <c r="P5" s="2" t="s">
        <v>54</v>
      </c>
      <c r="Q5" s="2" t="s">
        <v>53</v>
      </c>
      <c r="R5" s="2" t="s">
        <v>62</v>
      </c>
      <c r="S5" s="3" t="s">
        <v>11</v>
      </c>
    </row>
    <row r="6" spans="2:19" ht="15.75" thickBot="1">
      <c r="B6" s="6">
        <v>1</v>
      </c>
      <c r="C6" s="22" t="s">
        <v>76</v>
      </c>
      <c r="D6" s="4">
        <v>5</v>
      </c>
      <c r="E6" s="4">
        <v>5</v>
      </c>
      <c r="F6" s="4">
        <v>5</v>
      </c>
      <c r="G6" s="4"/>
      <c r="H6" s="4">
        <v>7</v>
      </c>
      <c r="I6" s="4">
        <v>5</v>
      </c>
      <c r="J6" s="4">
        <v>6</v>
      </c>
      <c r="K6" s="4">
        <v>14</v>
      </c>
      <c r="L6" s="4">
        <v>8</v>
      </c>
      <c r="M6" s="4">
        <v>7</v>
      </c>
      <c r="N6" s="4">
        <v>6</v>
      </c>
      <c r="O6" s="4">
        <v>5</v>
      </c>
      <c r="P6" s="4"/>
      <c r="Q6" s="4"/>
      <c r="R6" s="4">
        <v>5</v>
      </c>
      <c r="S6" s="4">
        <f>SUM(D6:R6)</f>
        <v>78</v>
      </c>
    </row>
    <row r="7" spans="2:19" ht="15.75" thickBot="1">
      <c r="B7" s="6">
        <v>2</v>
      </c>
      <c r="C7" s="5" t="s">
        <v>7</v>
      </c>
      <c r="D7" s="4"/>
      <c r="E7" s="4">
        <v>5</v>
      </c>
      <c r="F7" s="4"/>
      <c r="G7" s="4">
        <v>5</v>
      </c>
      <c r="H7" s="4">
        <v>6</v>
      </c>
      <c r="I7" s="4"/>
      <c r="J7" s="4">
        <v>8</v>
      </c>
      <c r="K7" s="4">
        <v>16</v>
      </c>
      <c r="L7" s="4">
        <v>7</v>
      </c>
      <c r="M7" s="4">
        <v>8</v>
      </c>
      <c r="N7" s="4">
        <v>7</v>
      </c>
      <c r="O7" s="4">
        <v>5</v>
      </c>
      <c r="P7" s="4"/>
      <c r="Q7" s="4"/>
      <c r="R7" s="4">
        <v>5</v>
      </c>
      <c r="S7" s="4">
        <f>SUM(D7:R7)</f>
        <v>72</v>
      </c>
    </row>
    <row r="8" spans="2:19" ht="15.75" thickBot="1">
      <c r="B8" s="6">
        <v>3</v>
      </c>
      <c r="C8" s="5" t="s">
        <v>21</v>
      </c>
      <c r="D8" s="4">
        <v>5</v>
      </c>
      <c r="E8" s="4"/>
      <c r="F8" s="4">
        <v>5</v>
      </c>
      <c r="G8" s="4">
        <v>5</v>
      </c>
      <c r="H8" s="4">
        <v>5</v>
      </c>
      <c r="I8" s="4">
        <v>5</v>
      </c>
      <c r="J8" s="4">
        <v>6</v>
      </c>
      <c r="K8" s="4">
        <v>12</v>
      </c>
      <c r="L8" s="4">
        <v>6</v>
      </c>
      <c r="M8" s="4">
        <v>7</v>
      </c>
      <c r="N8" s="4">
        <v>5</v>
      </c>
      <c r="O8" s="4">
        <v>5</v>
      </c>
      <c r="P8" s="4"/>
      <c r="Q8" s="4"/>
      <c r="R8" s="4">
        <v>5</v>
      </c>
      <c r="S8" s="4">
        <f>SUM(D8:R8)</f>
        <v>71</v>
      </c>
    </row>
    <row r="9" spans="2:19" ht="15.75" thickBot="1">
      <c r="B9" s="6">
        <v>4</v>
      </c>
      <c r="C9" s="5" t="s">
        <v>1</v>
      </c>
      <c r="D9" s="4"/>
      <c r="E9" s="4">
        <v>5</v>
      </c>
      <c r="F9" s="4">
        <v>5</v>
      </c>
      <c r="G9" s="4">
        <v>1</v>
      </c>
      <c r="H9" s="4">
        <v>8</v>
      </c>
      <c r="I9" s="4">
        <v>5</v>
      </c>
      <c r="J9" s="4">
        <v>8</v>
      </c>
      <c r="K9" s="4">
        <v>16</v>
      </c>
      <c r="L9" s="4"/>
      <c r="M9" s="4"/>
      <c r="N9" s="4">
        <v>8</v>
      </c>
      <c r="O9" s="4">
        <v>5</v>
      </c>
      <c r="P9" s="4"/>
      <c r="Q9" s="4"/>
      <c r="R9" s="4">
        <v>5</v>
      </c>
      <c r="S9" s="4">
        <f>SUM(D9:R9)</f>
        <v>66</v>
      </c>
    </row>
    <row r="10" spans="2:19" ht="15.75" thickBot="1">
      <c r="B10" s="6">
        <v>5</v>
      </c>
      <c r="C10" s="5" t="s">
        <v>2</v>
      </c>
      <c r="D10" s="4">
        <v>5</v>
      </c>
      <c r="E10" s="4"/>
      <c r="F10" s="4">
        <v>5</v>
      </c>
      <c r="G10" s="4">
        <v>5</v>
      </c>
      <c r="H10" s="4">
        <v>5</v>
      </c>
      <c r="I10" s="4">
        <v>5</v>
      </c>
      <c r="J10" s="4"/>
      <c r="K10" s="4">
        <v>13</v>
      </c>
      <c r="L10" s="4">
        <v>8</v>
      </c>
      <c r="M10" s="4"/>
      <c r="N10" s="4">
        <v>7</v>
      </c>
      <c r="O10" s="4">
        <v>5</v>
      </c>
      <c r="P10" s="4"/>
      <c r="Q10" s="4"/>
      <c r="R10" s="4">
        <v>5</v>
      </c>
      <c r="S10" s="4">
        <f>SUM(D10:R10)</f>
        <v>63</v>
      </c>
    </row>
    <row r="11" spans="2:19" ht="15.75" thickBot="1">
      <c r="B11" s="6">
        <v>6</v>
      </c>
      <c r="C11" s="5" t="s">
        <v>34</v>
      </c>
      <c r="D11" s="4">
        <v>5</v>
      </c>
      <c r="E11" s="4">
        <v>5</v>
      </c>
      <c r="F11" s="4">
        <v>5</v>
      </c>
      <c r="G11" s="4"/>
      <c r="H11" s="4">
        <v>5</v>
      </c>
      <c r="I11" s="4">
        <v>5</v>
      </c>
      <c r="J11" s="4">
        <v>5</v>
      </c>
      <c r="K11" s="4">
        <v>10</v>
      </c>
      <c r="L11" s="4">
        <v>5</v>
      </c>
      <c r="M11" s="4">
        <v>5</v>
      </c>
      <c r="N11" s="4">
        <v>5</v>
      </c>
      <c r="O11" s="4">
        <v>5</v>
      </c>
      <c r="P11" s="4"/>
      <c r="Q11" s="4"/>
      <c r="R11" s="4"/>
      <c r="S11" s="4">
        <f>SUM(D11:R11)</f>
        <v>60</v>
      </c>
    </row>
    <row r="12" spans="2:19" ht="15.75" thickBot="1">
      <c r="B12" s="6">
        <v>7</v>
      </c>
      <c r="C12" s="5" t="s">
        <v>4</v>
      </c>
      <c r="D12" s="4">
        <v>5</v>
      </c>
      <c r="E12" s="4">
        <v>5</v>
      </c>
      <c r="F12" s="4">
        <v>5</v>
      </c>
      <c r="G12" s="4"/>
      <c r="H12" s="4">
        <v>6</v>
      </c>
      <c r="I12" s="4">
        <v>5</v>
      </c>
      <c r="J12" s="4"/>
      <c r="K12" s="4">
        <v>15</v>
      </c>
      <c r="L12" s="4">
        <v>1</v>
      </c>
      <c r="M12" s="4">
        <v>5</v>
      </c>
      <c r="N12" s="4">
        <v>6</v>
      </c>
      <c r="O12" s="4"/>
      <c r="P12" s="4"/>
      <c r="Q12" s="4"/>
      <c r="R12" s="4"/>
      <c r="S12" s="4">
        <f>SUM(D12:R12)</f>
        <v>53</v>
      </c>
    </row>
    <row r="13" spans="2:19" ht="15.75" thickBot="1">
      <c r="B13" s="6">
        <v>8</v>
      </c>
      <c r="C13" s="5" t="s">
        <v>3</v>
      </c>
      <c r="D13" s="4"/>
      <c r="E13" s="4"/>
      <c r="F13" s="4"/>
      <c r="G13" s="4">
        <v>5</v>
      </c>
      <c r="H13" s="4">
        <v>5</v>
      </c>
      <c r="I13" s="4"/>
      <c r="J13" s="4"/>
      <c r="K13" s="4">
        <v>14</v>
      </c>
      <c r="L13" s="4">
        <v>7</v>
      </c>
      <c r="M13" s="4"/>
      <c r="N13" s="4">
        <v>5</v>
      </c>
      <c r="O13" s="4">
        <v>5</v>
      </c>
      <c r="P13" s="4"/>
      <c r="Q13" s="4"/>
      <c r="R13" s="4"/>
      <c r="S13" s="4">
        <f>SUM(D13:R13)</f>
        <v>41</v>
      </c>
    </row>
    <row r="14" spans="2:19" ht="15.75" thickBot="1">
      <c r="B14" s="6">
        <v>9</v>
      </c>
      <c r="C14" s="5" t="s">
        <v>114</v>
      </c>
      <c r="D14" s="4"/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/>
      <c r="K14" s="4">
        <v>15</v>
      </c>
      <c r="L14" s="4"/>
      <c r="M14" s="4"/>
      <c r="N14" s="4"/>
      <c r="O14" s="4"/>
      <c r="P14" s="4"/>
      <c r="Q14" s="4"/>
      <c r="R14" s="4"/>
      <c r="S14" s="4">
        <f>SUM(D14:R14)</f>
        <v>40</v>
      </c>
    </row>
    <row r="15" spans="2:19" ht="15.75" thickBot="1">
      <c r="B15" s="6">
        <v>10</v>
      </c>
      <c r="C15" s="5" t="s">
        <v>48</v>
      </c>
      <c r="D15" s="4"/>
      <c r="E15" s="4"/>
      <c r="F15" s="4"/>
      <c r="G15" s="4">
        <v>5</v>
      </c>
      <c r="H15" s="4">
        <v>7</v>
      </c>
      <c r="I15" s="4"/>
      <c r="J15" s="4"/>
      <c r="K15" s="4"/>
      <c r="L15" s="4"/>
      <c r="M15" s="4">
        <v>8</v>
      </c>
      <c r="N15" s="4"/>
      <c r="O15" s="4">
        <v>5</v>
      </c>
      <c r="P15" s="4">
        <v>6</v>
      </c>
      <c r="Q15" s="4">
        <v>3</v>
      </c>
      <c r="R15" s="4">
        <v>5</v>
      </c>
      <c r="S15" s="4">
        <f>SUM(D15:R15)</f>
        <v>39</v>
      </c>
    </row>
    <row r="16" spans="2:19" ht="15.75" thickBot="1">
      <c r="B16" s="6">
        <v>11</v>
      </c>
      <c r="C16" s="5" t="s">
        <v>29</v>
      </c>
      <c r="D16" s="4"/>
      <c r="E16" s="4">
        <v>5</v>
      </c>
      <c r="F16" s="4"/>
      <c r="G16" s="4"/>
      <c r="H16" s="4">
        <v>5</v>
      </c>
      <c r="I16" s="4">
        <v>5</v>
      </c>
      <c r="J16" s="4"/>
      <c r="K16" s="4">
        <v>11</v>
      </c>
      <c r="L16" s="4">
        <v>5</v>
      </c>
      <c r="M16" s="4">
        <v>6</v>
      </c>
      <c r="N16" s="4"/>
      <c r="O16" s="4"/>
      <c r="P16" s="4"/>
      <c r="Q16" s="4"/>
      <c r="R16" s="4"/>
      <c r="S16" s="4">
        <f>SUM(D16:R16)</f>
        <v>37</v>
      </c>
    </row>
    <row r="17" spans="2:19" ht="15.75" thickBot="1">
      <c r="B17" s="6">
        <v>12</v>
      </c>
      <c r="C17" s="5" t="s">
        <v>72</v>
      </c>
      <c r="D17" s="4">
        <v>5</v>
      </c>
      <c r="E17" s="4">
        <v>5</v>
      </c>
      <c r="F17" s="4"/>
      <c r="G17" s="4">
        <v>5</v>
      </c>
      <c r="H17" s="4">
        <v>5</v>
      </c>
      <c r="I17" s="4">
        <v>5</v>
      </c>
      <c r="J17" s="4"/>
      <c r="K17" s="4"/>
      <c r="L17" s="4"/>
      <c r="M17" s="4">
        <v>6</v>
      </c>
      <c r="N17" s="4"/>
      <c r="O17" s="4"/>
      <c r="P17" s="4"/>
      <c r="Q17" s="4"/>
      <c r="R17" s="4"/>
      <c r="S17" s="4">
        <f>SUM(D17:R17)</f>
        <v>31</v>
      </c>
    </row>
    <row r="18" spans="2:19" ht="15.75" thickBot="1">
      <c r="B18" s="6">
        <v>13</v>
      </c>
      <c r="C18" s="5" t="s">
        <v>69</v>
      </c>
      <c r="D18" s="4">
        <v>5</v>
      </c>
      <c r="E18" s="4">
        <v>5</v>
      </c>
      <c r="F18" s="4"/>
      <c r="G18" s="4">
        <v>5</v>
      </c>
      <c r="H18" s="4">
        <v>5</v>
      </c>
      <c r="I18" s="4">
        <v>5</v>
      </c>
      <c r="J18" s="4"/>
      <c r="K18" s="4"/>
      <c r="L18" s="4"/>
      <c r="M18" s="4"/>
      <c r="N18" s="4"/>
      <c r="O18" s="4">
        <v>5</v>
      </c>
      <c r="P18" s="4"/>
      <c r="Q18" s="4"/>
      <c r="R18" s="4"/>
      <c r="S18" s="4">
        <f>SUM(D18:R18)</f>
        <v>30</v>
      </c>
    </row>
    <row r="19" spans="2:19" ht="15.75" thickBot="1">
      <c r="B19" s="6">
        <v>14</v>
      </c>
      <c r="C19" s="5" t="s">
        <v>39</v>
      </c>
      <c r="D19" s="4"/>
      <c r="E19" s="4"/>
      <c r="F19" s="4"/>
      <c r="G19" s="4"/>
      <c r="H19" s="4">
        <v>5</v>
      </c>
      <c r="I19" s="4"/>
      <c r="J19" s="4">
        <v>5</v>
      </c>
      <c r="K19" s="4">
        <v>12</v>
      </c>
      <c r="L19" s="4"/>
      <c r="M19" s="4"/>
      <c r="N19" s="4"/>
      <c r="O19" s="4"/>
      <c r="P19" s="4">
        <v>6</v>
      </c>
      <c r="Q19" s="4"/>
      <c r="R19" s="4"/>
      <c r="S19" s="4">
        <f>SUM(D19:R19)</f>
        <v>28</v>
      </c>
    </row>
    <row r="20" spans="2:19" ht="15.75" thickBot="1">
      <c r="B20" s="6">
        <v>15</v>
      </c>
      <c r="C20" s="5" t="s">
        <v>15</v>
      </c>
      <c r="D20" s="4"/>
      <c r="E20" s="4"/>
      <c r="F20" s="4"/>
      <c r="G20" s="4"/>
      <c r="H20" s="4">
        <v>5</v>
      </c>
      <c r="I20" s="4"/>
      <c r="J20" s="4"/>
      <c r="K20" s="4">
        <v>13</v>
      </c>
      <c r="L20" s="4">
        <v>6</v>
      </c>
      <c r="M20" s="4"/>
      <c r="N20" s="4"/>
      <c r="O20" s="4"/>
      <c r="P20" s="4"/>
      <c r="Q20" s="4"/>
      <c r="R20" s="4"/>
      <c r="S20" s="4">
        <f>SUM(D20:R20)</f>
        <v>24</v>
      </c>
    </row>
    <row r="21" spans="2:19" ht="15.75" thickBot="1">
      <c r="B21" s="6">
        <v>16</v>
      </c>
      <c r="C21" s="5" t="s">
        <v>10</v>
      </c>
      <c r="D21" s="4"/>
      <c r="E21" s="4"/>
      <c r="F21" s="4"/>
      <c r="G21" s="4">
        <v>5</v>
      </c>
      <c r="H21" s="4"/>
      <c r="I21" s="4"/>
      <c r="J21" s="4"/>
      <c r="K21" s="4">
        <v>10</v>
      </c>
      <c r="L21" s="4"/>
      <c r="M21" s="4"/>
      <c r="N21" s="4"/>
      <c r="O21" s="4"/>
      <c r="P21" s="4">
        <v>6</v>
      </c>
      <c r="Q21" s="4"/>
      <c r="R21" s="4"/>
      <c r="S21" s="4">
        <f>SUM(D21:R21)</f>
        <v>21</v>
      </c>
    </row>
    <row r="22" spans="2:19" ht="15.75" thickBot="1">
      <c r="B22" s="6">
        <v>17</v>
      </c>
      <c r="C22" s="5" t="s">
        <v>109</v>
      </c>
      <c r="D22" s="4"/>
      <c r="E22" s="4">
        <v>5</v>
      </c>
      <c r="F22" s="4">
        <v>5</v>
      </c>
      <c r="G22" s="4"/>
      <c r="H22" s="4">
        <v>5</v>
      </c>
      <c r="I22" s="4"/>
      <c r="J22" s="4"/>
      <c r="K22" s="4"/>
      <c r="L22" s="4">
        <v>5</v>
      </c>
      <c r="M22" s="4"/>
      <c r="N22" s="4"/>
      <c r="O22" s="4"/>
      <c r="P22" s="4"/>
      <c r="Q22" s="4"/>
      <c r="R22" s="4"/>
      <c r="S22" s="4">
        <f>SUM(D22:R22)</f>
        <v>20</v>
      </c>
    </row>
    <row r="23" spans="2:19" ht="15.75" thickBot="1">
      <c r="B23" s="6">
        <v>18</v>
      </c>
      <c r="C23" s="5" t="s">
        <v>74</v>
      </c>
      <c r="D23" s="4">
        <v>5</v>
      </c>
      <c r="E23" s="4">
        <v>5</v>
      </c>
      <c r="F23" s="4">
        <v>5</v>
      </c>
      <c r="G23" s="4"/>
      <c r="H23" s="4"/>
      <c r="I23" s="4"/>
      <c r="J23" s="4"/>
      <c r="K23" s="4"/>
      <c r="L23" s="4"/>
      <c r="M23" s="4"/>
      <c r="N23" s="4"/>
      <c r="O23" s="4">
        <v>5</v>
      </c>
      <c r="P23" s="4"/>
      <c r="Q23" s="4"/>
      <c r="R23" s="4"/>
      <c r="S23" s="4">
        <f>SUM(D23:R23)</f>
        <v>20</v>
      </c>
    </row>
    <row r="24" spans="2:19" ht="15.75" thickBot="1">
      <c r="B24" s="6">
        <v>19</v>
      </c>
      <c r="C24" s="5" t="s">
        <v>33</v>
      </c>
      <c r="D24" s="4"/>
      <c r="E24" s="4">
        <v>5</v>
      </c>
      <c r="F24" s="4"/>
      <c r="G24" s="4">
        <v>5</v>
      </c>
      <c r="H24" s="4">
        <v>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f>SUM(D24:R24)</f>
        <v>18</v>
      </c>
    </row>
    <row r="25" spans="2:19" ht="15.75" thickBot="1">
      <c r="B25" s="6">
        <v>20</v>
      </c>
      <c r="C25" s="5" t="s">
        <v>214</v>
      </c>
      <c r="D25" s="4"/>
      <c r="E25" s="4"/>
      <c r="F25" s="4"/>
      <c r="G25" s="4"/>
      <c r="H25" s="4"/>
      <c r="I25" s="4"/>
      <c r="J25" s="4">
        <v>5</v>
      </c>
      <c r="K25" s="4">
        <v>11</v>
      </c>
      <c r="L25" s="4"/>
      <c r="M25" s="4"/>
      <c r="N25" s="4"/>
      <c r="O25" s="4"/>
      <c r="P25" s="4"/>
      <c r="Q25" s="4"/>
      <c r="R25" s="4"/>
      <c r="S25" s="4">
        <f>SUM(D25:R25)</f>
        <v>16</v>
      </c>
    </row>
    <row r="26" spans="2:19" ht="15.75" thickBot="1">
      <c r="B26" s="6">
        <v>21</v>
      </c>
      <c r="C26" s="5" t="s">
        <v>108</v>
      </c>
      <c r="D26" s="4"/>
      <c r="E26" s="4">
        <v>5</v>
      </c>
      <c r="F26" s="4"/>
      <c r="G26" s="4">
        <v>5</v>
      </c>
      <c r="H26" s="4">
        <v>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f>SUM(D26:R26)</f>
        <v>15</v>
      </c>
    </row>
    <row r="27" spans="2:19" ht="15.75" thickBot="1">
      <c r="B27" s="6">
        <v>22</v>
      </c>
      <c r="C27" s="5" t="s">
        <v>122</v>
      </c>
      <c r="D27" s="4"/>
      <c r="E27" s="4"/>
      <c r="F27" s="4">
        <v>5</v>
      </c>
      <c r="G27" s="4">
        <v>5</v>
      </c>
      <c r="H27" s="4">
        <v>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f>SUM(D27:R27)</f>
        <v>15</v>
      </c>
    </row>
    <row r="28" spans="2:19" ht="15.75" thickBot="1">
      <c r="B28" s="6">
        <v>23</v>
      </c>
      <c r="C28" s="5" t="s">
        <v>71</v>
      </c>
      <c r="D28" s="4"/>
      <c r="E28" s="4"/>
      <c r="F28" s="4">
        <v>5</v>
      </c>
      <c r="G28" s="4">
        <v>5</v>
      </c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f>SUM(D28:R28)</f>
        <v>15</v>
      </c>
    </row>
    <row r="29" spans="2:19" ht="15.75" thickBot="1">
      <c r="B29" s="6">
        <v>24</v>
      </c>
      <c r="C29" s="5" t="s">
        <v>81</v>
      </c>
      <c r="D29" s="4"/>
      <c r="E29" s="4">
        <v>5</v>
      </c>
      <c r="F29" s="4"/>
      <c r="G29" s="4"/>
      <c r="H29" s="4">
        <v>5</v>
      </c>
      <c r="I29" s="4"/>
      <c r="J29" s="4">
        <v>5</v>
      </c>
      <c r="K29" s="4"/>
      <c r="L29" s="4"/>
      <c r="M29" s="4"/>
      <c r="N29" s="4"/>
      <c r="O29" s="4"/>
      <c r="P29" s="4"/>
      <c r="Q29" s="4"/>
      <c r="R29" s="4"/>
      <c r="S29" s="4">
        <f>SUM(D29:R29)</f>
        <v>15</v>
      </c>
    </row>
    <row r="30" spans="2:19" ht="15.75" thickBot="1">
      <c r="B30" s="6">
        <v>25</v>
      </c>
      <c r="C30" s="5" t="s">
        <v>73</v>
      </c>
      <c r="D30" s="4"/>
      <c r="E30" s="4"/>
      <c r="F30" s="4"/>
      <c r="G30" s="4"/>
      <c r="H30" s="4"/>
      <c r="I30" s="4"/>
      <c r="J30" s="4">
        <v>5</v>
      </c>
      <c r="K30" s="4">
        <v>10</v>
      </c>
      <c r="L30" s="4"/>
      <c r="M30" s="4"/>
      <c r="N30" s="4"/>
      <c r="O30" s="4"/>
      <c r="P30" s="4"/>
      <c r="Q30" s="4"/>
      <c r="R30" s="4"/>
      <c r="S30" s="4">
        <f>SUM(D30:R30)</f>
        <v>15</v>
      </c>
    </row>
    <row r="31" spans="2:19" ht="15.75" thickBot="1">
      <c r="B31" s="6">
        <v>26</v>
      </c>
      <c r="C31" s="5" t="s">
        <v>113</v>
      </c>
      <c r="D31" s="4"/>
      <c r="E31" s="4">
        <v>5</v>
      </c>
      <c r="F31" s="4"/>
      <c r="G31" s="4"/>
      <c r="H31" s="4">
        <v>5</v>
      </c>
      <c r="I31" s="4"/>
      <c r="J31" s="4"/>
      <c r="K31" s="4"/>
      <c r="L31" s="4">
        <v>5</v>
      </c>
      <c r="M31" s="4"/>
      <c r="N31" s="4"/>
      <c r="O31" s="4"/>
      <c r="P31" s="4"/>
      <c r="Q31" s="4"/>
      <c r="R31" s="4"/>
      <c r="S31" s="4">
        <f>SUM(D31:R31)</f>
        <v>15</v>
      </c>
    </row>
    <row r="32" spans="2:19" ht="15.75" thickBot="1">
      <c r="B32" s="6">
        <v>27</v>
      </c>
      <c r="C32" s="5" t="s">
        <v>41</v>
      </c>
      <c r="D32" s="4"/>
      <c r="E32" s="4"/>
      <c r="F32" s="4"/>
      <c r="G32" s="4"/>
      <c r="H32" s="4">
        <v>5</v>
      </c>
      <c r="I32" s="4"/>
      <c r="J32" s="4">
        <v>5</v>
      </c>
      <c r="K32" s="4"/>
      <c r="L32" s="4"/>
      <c r="M32" s="4"/>
      <c r="N32" s="4"/>
      <c r="O32" s="4">
        <v>5</v>
      </c>
      <c r="P32" s="4"/>
      <c r="Q32" s="4"/>
      <c r="R32" s="4"/>
      <c r="S32" s="4">
        <f>SUM(D32:R32)</f>
        <v>15</v>
      </c>
    </row>
    <row r="33" spans="2:19" ht="15.75" thickBot="1">
      <c r="B33" s="6">
        <v>28</v>
      </c>
      <c r="C33" s="5" t="s">
        <v>143</v>
      </c>
      <c r="D33" s="4"/>
      <c r="E33" s="4"/>
      <c r="F33" s="4"/>
      <c r="G33" s="4"/>
      <c r="H33" s="4">
        <v>5</v>
      </c>
      <c r="I33" s="4"/>
      <c r="J33" s="4">
        <v>5</v>
      </c>
      <c r="K33" s="4"/>
      <c r="L33" s="4"/>
      <c r="M33" s="4"/>
      <c r="N33" s="4"/>
      <c r="O33" s="4">
        <v>5</v>
      </c>
      <c r="P33" s="4"/>
      <c r="Q33" s="4"/>
      <c r="R33" s="4"/>
      <c r="S33" s="4">
        <f>SUM(D33:R33)</f>
        <v>15</v>
      </c>
    </row>
    <row r="34" spans="2:19" ht="15.75" thickBot="1">
      <c r="B34" s="6">
        <v>29</v>
      </c>
      <c r="C34" s="5" t="s">
        <v>44</v>
      </c>
      <c r="D34" s="4"/>
      <c r="E34" s="4"/>
      <c r="F34" s="4"/>
      <c r="G34" s="4"/>
      <c r="H34" s="4">
        <v>5</v>
      </c>
      <c r="I34" s="4"/>
      <c r="J34" s="4"/>
      <c r="K34" s="4"/>
      <c r="L34" s="4"/>
      <c r="M34" s="4"/>
      <c r="N34" s="4"/>
      <c r="O34" s="4">
        <v>5</v>
      </c>
      <c r="P34" s="4"/>
      <c r="Q34" s="4">
        <v>3</v>
      </c>
      <c r="R34" s="4"/>
      <c r="S34" s="4">
        <f>SUM(D34:R34)</f>
        <v>13</v>
      </c>
    </row>
    <row r="35" spans="2:19" ht="15.75" thickBot="1">
      <c r="B35" s="6">
        <v>30</v>
      </c>
      <c r="C35" s="5" t="s">
        <v>9</v>
      </c>
      <c r="D35" s="4"/>
      <c r="E35" s="4"/>
      <c r="F35" s="4"/>
      <c r="G35" s="4">
        <v>5</v>
      </c>
      <c r="H35" s="4">
        <v>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f>SUM(D35:R35)</f>
        <v>10</v>
      </c>
    </row>
    <row r="36" spans="2:19" ht="15.75" thickBot="1">
      <c r="B36" s="6">
        <v>31</v>
      </c>
      <c r="C36" s="5" t="s">
        <v>50</v>
      </c>
      <c r="D36" s="4"/>
      <c r="E36" s="4"/>
      <c r="F36" s="4"/>
      <c r="G36" s="4">
        <v>5</v>
      </c>
      <c r="H36" s="4"/>
      <c r="I36" s="4">
        <v>5</v>
      </c>
      <c r="J36" s="4"/>
      <c r="K36" s="4"/>
      <c r="L36" s="4"/>
      <c r="M36" s="4"/>
      <c r="N36" s="4"/>
      <c r="O36" s="4"/>
      <c r="P36" s="4"/>
      <c r="Q36" s="4"/>
      <c r="R36" s="4"/>
      <c r="S36" s="4">
        <f>SUM(D36:R36)</f>
        <v>10</v>
      </c>
    </row>
    <row r="37" spans="2:19" ht="15.75" thickBot="1">
      <c r="B37" s="6">
        <v>32</v>
      </c>
      <c r="C37" s="5" t="s">
        <v>18</v>
      </c>
      <c r="D37" s="4"/>
      <c r="E37" s="4"/>
      <c r="F37" s="4"/>
      <c r="G37" s="4"/>
      <c r="H37" s="4">
        <v>5</v>
      </c>
      <c r="I37" s="4"/>
      <c r="J37" s="4">
        <v>5</v>
      </c>
      <c r="K37" s="4"/>
      <c r="L37" s="4"/>
      <c r="M37" s="4"/>
      <c r="N37" s="4"/>
      <c r="O37" s="4"/>
      <c r="P37" s="4"/>
      <c r="Q37" s="4"/>
      <c r="R37" s="4"/>
      <c r="S37" s="4">
        <f>SUM(D37:R37)</f>
        <v>10</v>
      </c>
    </row>
    <row r="38" spans="2:19" ht="15.75" thickBot="1">
      <c r="B38" s="6">
        <v>33</v>
      </c>
      <c r="C38" s="5" t="s">
        <v>20</v>
      </c>
      <c r="D38" s="4"/>
      <c r="E38" s="4"/>
      <c r="F38" s="4"/>
      <c r="G38" s="4"/>
      <c r="H38" s="4">
        <v>5</v>
      </c>
      <c r="I38" s="4"/>
      <c r="J38" s="4">
        <v>5</v>
      </c>
      <c r="K38" s="4"/>
      <c r="L38" s="4"/>
      <c r="M38" s="4"/>
      <c r="N38" s="4"/>
      <c r="O38" s="4"/>
      <c r="P38" s="4"/>
      <c r="Q38" s="4"/>
      <c r="R38" s="4"/>
      <c r="S38" s="4">
        <f>SUM(D38:R38)</f>
        <v>10</v>
      </c>
    </row>
    <row r="39" spans="2:19" ht="15.75" thickBot="1">
      <c r="B39" s="6">
        <v>34</v>
      </c>
      <c r="C39" s="5" t="s">
        <v>201</v>
      </c>
      <c r="D39" s="4"/>
      <c r="E39" s="4"/>
      <c r="F39" s="4"/>
      <c r="G39" s="4"/>
      <c r="H39" s="4"/>
      <c r="I39" s="4"/>
      <c r="J39" s="4">
        <v>5</v>
      </c>
      <c r="K39" s="4"/>
      <c r="L39" s="4"/>
      <c r="M39" s="4"/>
      <c r="N39" s="4"/>
      <c r="O39" s="4">
        <v>5</v>
      </c>
      <c r="P39" s="4"/>
      <c r="Q39" s="4"/>
      <c r="R39" s="4"/>
      <c r="S39" s="4">
        <f>SUM(D39:R39)</f>
        <v>10</v>
      </c>
    </row>
    <row r="40" spans="2:19" ht="15.75" thickBot="1">
      <c r="B40" s="6">
        <v>35</v>
      </c>
      <c r="C40" s="5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6</v>
      </c>
      <c r="Q40" s="4">
        <v>3</v>
      </c>
      <c r="R40" s="4"/>
      <c r="S40" s="4">
        <f>SUM(D40:R40)</f>
        <v>9</v>
      </c>
    </row>
    <row r="41" spans="2:19" ht="15.75" thickBot="1">
      <c r="B41" s="6">
        <v>36</v>
      </c>
      <c r="C41" s="22" t="s">
        <v>61</v>
      </c>
      <c r="D41" s="4"/>
      <c r="E41" s="4"/>
      <c r="F41" s="4"/>
      <c r="G41" s="4"/>
      <c r="H41" s="4"/>
      <c r="I41" s="4"/>
      <c r="J41" s="4">
        <v>7</v>
      </c>
      <c r="K41" s="4"/>
      <c r="L41" s="4"/>
      <c r="M41" s="4"/>
      <c r="N41" s="4"/>
      <c r="O41" s="4"/>
      <c r="P41" s="4"/>
      <c r="Q41" s="4"/>
      <c r="R41" s="4"/>
      <c r="S41" s="4">
        <f>SUM(D41:R41)</f>
        <v>7</v>
      </c>
    </row>
    <row r="42" spans="2:19" ht="15.75" thickBot="1">
      <c r="B42" s="6">
        <v>37</v>
      </c>
      <c r="C42" s="5" t="s">
        <v>80</v>
      </c>
      <c r="D42" s="4"/>
      <c r="E42" s="4"/>
      <c r="F42" s="4"/>
      <c r="G42" s="4"/>
      <c r="H42" s="4"/>
      <c r="I42" s="4"/>
      <c r="J42" s="4">
        <v>7</v>
      </c>
      <c r="K42" s="4"/>
      <c r="L42" s="4"/>
      <c r="M42" s="4"/>
      <c r="N42" s="4"/>
      <c r="O42" s="4"/>
      <c r="P42" s="4"/>
      <c r="Q42" s="4"/>
      <c r="R42" s="4"/>
      <c r="S42" s="4">
        <f>SUM(D42:R42)</f>
        <v>7</v>
      </c>
    </row>
    <row r="43" spans="2:22" ht="15.75" thickBot="1">
      <c r="B43" s="6">
        <v>38</v>
      </c>
      <c r="C43" s="5" t="s">
        <v>40</v>
      </c>
      <c r="D43" s="4"/>
      <c r="E43" s="4"/>
      <c r="F43" s="4"/>
      <c r="G43" s="4"/>
      <c r="H43" s="4"/>
      <c r="I43" s="4"/>
      <c r="J43" s="4"/>
      <c r="K43" s="4">
        <v>2</v>
      </c>
      <c r="L43" s="4">
        <v>5</v>
      </c>
      <c r="M43" s="4"/>
      <c r="N43" s="4"/>
      <c r="O43" s="4"/>
      <c r="P43" s="4"/>
      <c r="Q43" s="4"/>
      <c r="R43" s="4"/>
      <c r="S43" s="4">
        <f>SUM(D43:R43)</f>
        <v>7</v>
      </c>
      <c r="U43" s="27"/>
      <c r="V43" s="27"/>
    </row>
    <row r="44" spans="2:19" ht="15.75" thickBot="1">
      <c r="B44" s="6">
        <v>39</v>
      </c>
      <c r="C44" s="5" t="s">
        <v>35</v>
      </c>
      <c r="D44" s="4">
        <v>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f>SUM(D44:R44)</f>
        <v>5</v>
      </c>
    </row>
    <row r="45" spans="2:19" ht="15.75" thickBot="1">
      <c r="B45" s="6">
        <v>40</v>
      </c>
      <c r="C45" s="5" t="s">
        <v>38</v>
      </c>
      <c r="D45" s="4"/>
      <c r="E45" s="4"/>
      <c r="F45" s="4"/>
      <c r="G45" s="4">
        <v>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f>SUM(D45:R45)</f>
        <v>5</v>
      </c>
    </row>
    <row r="46" spans="2:19" ht="15.75" thickBot="1">
      <c r="B46" s="6">
        <v>41</v>
      </c>
      <c r="C46" s="5" t="s">
        <v>42</v>
      </c>
      <c r="D46" s="4">
        <v>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>
        <f>SUM(D46:R46)</f>
        <v>5</v>
      </c>
    </row>
    <row r="47" spans="2:19" ht="15.75" thickBot="1">
      <c r="B47" s="6">
        <v>42</v>
      </c>
      <c r="C47" s="5" t="s">
        <v>16</v>
      </c>
      <c r="D47" s="4"/>
      <c r="E47" s="4"/>
      <c r="F47" s="4"/>
      <c r="G47" s="4"/>
      <c r="H47" s="4">
        <v>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>
        <f>SUM(D47:R47)</f>
        <v>5</v>
      </c>
    </row>
    <row r="48" spans="2:19" ht="15.75" thickBot="1">
      <c r="B48" s="6">
        <v>43</v>
      </c>
      <c r="C48" s="5" t="s">
        <v>28</v>
      </c>
      <c r="D48" s="4"/>
      <c r="E48" s="4"/>
      <c r="F48" s="4"/>
      <c r="G48" s="4"/>
      <c r="H48" s="4">
        <v>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f>SUM(D48:R48)</f>
        <v>5</v>
      </c>
    </row>
    <row r="49" spans="2:19" ht="15.75" thickBot="1">
      <c r="B49" s="6">
        <v>44</v>
      </c>
      <c r="C49" s="5" t="s">
        <v>145</v>
      </c>
      <c r="D49" s="4"/>
      <c r="E49" s="4"/>
      <c r="F49" s="4"/>
      <c r="G49" s="4"/>
      <c r="H49" s="4">
        <v>5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f>SUM(D49:R49)</f>
        <v>5</v>
      </c>
    </row>
    <row r="50" spans="2:19" ht="15.75" thickBot="1">
      <c r="B50" s="6">
        <v>45</v>
      </c>
      <c r="C50" s="5" t="s">
        <v>144</v>
      </c>
      <c r="D50" s="4"/>
      <c r="E50" s="4"/>
      <c r="F50" s="4"/>
      <c r="G50" s="4"/>
      <c r="H50" s="4">
        <v>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f>SUM(D50:R50)</f>
        <v>5</v>
      </c>
    </row>
    <row r="51" spans="2:19" ht="15.75" thickBot="1">
      <c r="B51" s="6">
        <v>46</v>
      </c>
      <c r="C51" s="5" t="s">
        <v>142</v>
      </c>
      <c r="D51" s="4"/>
      <c r="E51" s="4"/>
      <c r="F51" s="4"/>
      <c r="G51" s="4"/>
      <c r="H51" s="4">
        <v>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SUM(D51:R51)</f>
        <v>5</v>
      </c>
    </row>
    <row r="52" spans="2:19" ht="15.75" thickBot="1">
      <c r="B52" s="6">
        <v>47</v>
      </c>
      <c r="C52" s="5" t="s">
        <v>141</v>
      </c>
      <c r="D52" s="4"/>
      <c r="E52" s="4"/>
      <c r="F52" s="4"/>
      <c r="G52" s="4"/>
      <c r="H52" s="4">
        <v>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>
        <f>SUM(D52:R52)</f>
        <v>5</v>
      </c>
    </row>
    <row r="53" spans="2:19" ht="15.75" thickBot="1">
      <c r="B53" s="6">
        <v>48</v>
      </c>
      <c r="C53" s="5" t="s">
        <v>57</v>
      </c>
      <c r="D53" s="4"/>
      <c r="E53" s="4"/>
      <c r="F53" s="4"/>
      <c r="G53" s="4"/>
      <c r="H53" s="4"/>
      <c r="I53" s="4"/>
      <c r="J53" s="4">
        <v>5</v>
      </c>
      <c r="K53" s="4"/>
      <c r="L53" s="4"/>
      <c r="M53" s="4"/>
      <c r="N53" s="4"/>
      <c r="O53" s="4"/>
      <c r="P53" s="4"/>
      <c r="Q53" s="4"/>
      <c r="R53" s="4"/>
      <c r="S53" s="4">
        <f>SUM(D53:R53)</f>
        <v>5</v>
      </c>
    </row>
    <row r="54" spans="2:22" ht="15.75" thickBot="1">
      <c r="B54" s="6">
        <v>49</v>
      </c>
      <c r="C54" s="5" t="s">
        <v>202</v>
      </c>
      <c r="D54" s="4"/>
      <c r="E54" s="4"/>
      <c r="F54" s="4"/>
      <c r="G54" s="4"/>
      <c r="H54" s="4"/>
      <c r="I54" s="4"/>
      <c r="J54" s="4">
        <v>5</v>
      </c>
      <c r="K54" s="4"/>
      <c r="L54" s="4"/>
      <c r="M54" s="4"/>
      <c r="N54" s="4"/>
      <c r="O54" s="4"/>
      <c r="P54" s="4"/>
      <c r="Q54" s="4"/>
      <c r="R54" s="4"/>
      <c r="S54" s="4">
        <f>SUM(D54:R54)</f>
        <v>5</v>
      </c>
      <c r="U54" s="17"/>
      <c r="V54" s="17"/>
    </row>
    <row r="55" spans="2:22" ht="15.75" thickBot="1">
      <c r="B55" s="6">
        <v>50</v>
      </c>
      <c r="C55" s="5" t="s">
        <v>30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5</v>
      </c>
      <c r="S55" s="4">
        <f>SUM(D55:R55)</f>
        <v>5</v>
      </c>
      <c r="U55" s="41"/>
      <c r="V55" s="41"/>
    </row>
    <row r="56" spans="2:22" ht="15.75" thickBot="1">
      <c r="B56" s="6">
        <v>51</v>
      </c>
      <c r="C56" s="5" t="s">
        <v>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5</v>
      </c>
      <c r="P56" s="4"/>
      <c r="Q56" s="4"/>
      <c r="R56" s="4"/>
      <c r="S56" s="4">
        <f>SUM(D56:R56)</f>
        <v>5</v>
      </c>
      <c r="U56" s="40"/>
      <c r="V56" s="40"/>
    </row>
    <row r="57" spans="2:22" ht="15.75" thickBot="1">
      <c r="B57" s="6">
        <v>52</v>
      </c>
      <c r="C57" s="5" t="s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f>SUM(D57:R57)</f>
        <v>0</v>
      </c>
      <c r="U57" s="17"/>
      <c r="V57" s="17"/>
    </row>
    <row r="58" spans="2:19" ht="15.75" thickBot="1">
      <c r="B58" s="6">
        <v>53</v>
      </c>
      <c r="C58" s="5" t="s">
        <v>222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f>SUM(D58:R58)</f>
        <v>0</v>
      </c>
    </row>
    <row r="59" spans="2:19" ht="15.75" thickBot="1">
      <c r="B59" s="6">
        <v>54</v>
      </c>
      <c r="C59" s="5" t="s">
        <v>56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f>SUM(D59:R59)</f>
        <v>0</v>
      </c>
    </row>
    <row r="60" spans="2:19" ht="15.75" thickBot="1">
      <c r="B60" s="6">
        <v>55</v>
      </c>
      <c r="C60" s="5" t="s">
        <v>17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f>SUM(D60:R60)</f>
        <v>0</v>
      </c>
    </row>
    <row r="61" spans="2:19" ht="15.75" thickBot="1">
      <c r="B61" s="6">
        <v>56</v>
      </c>
      <c r="C61" s="5" t="s">
        <v>19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f>SUM(D61:R61)</f>
        <v>0</v>
      </c>
    </row>
    <row r="62" spans="2:19" ht="15.75" thickBot="1">
      <c r="B62" s="6">
        <v>57</v>
      </c>
      <c r="C62" s="5" t="s">
        <v>22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>
        <f>SUM(D62:R62)</f>
        <v>0</v>
      </c>
    </row>
    <row r="63" spans="2:19" ht="15.75" thickBot="1">
      <c r="B63" s="6">
        <v>58</v>
      </c>
      <c r="C63" s="5" t="s">
        <v>23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f>SUM(D63:R63)</f>
        <v>0</v>
      </c>
    </row>
    <row r="64" spans="2:22" ht="15.75" thickBot="1">
      <c r="B64" s="6">
        <v>59</v>
      </c>
      <c r="C64" s="5" t="s">
        <v>25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f>SUM(D64:R64)</f>
        <v>0</v>
      </c>
      <c r="U64" s="40"/>
      <c r="V64" s="40"/>
    </row>
    <row r="65" spans="2:19" ht="15.75" thickBot="1">
      <c r="B65" s="6">
        <v>60</v>
      </c>
      <c r="C65" s="5" t="s">
        <v>26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f>SUM(D65:R65)</f>
        <v>0</v>
      </c>
    </row>
    <row r="66" spans="2:19" ht="15.75" thickBot="1">
      <c r="B66" s="6">
        <v>61</v>
      </c>
      <c r="C66" s="5" t="s">
        <v>24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f>SUM(D66:R66)</f>
        <v>0</v>
      </c>
    </row>
    <row r="67" spans="2:19" ht="15.75" thickBot="1">
      <c r="B67" s="6">
        <v>62</v>
      </c>
      <c r="C67" s="5" t="s">
        <v>27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>
        <f>SUM(D67:R67)</f>
        <v>0</v>
      </c>
    </row>
    <row r="68" spans="2:19" ht="15.75" thickBot="1">
      <c r="B68" s="6">
        <v>63</v>
      </c>
      <c r="C68" s="22" t="s">
        <v>75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f>SUM(D68:R68)</f>
        <v>0</v>
      </c>
    </row>
    <row r="69" spans="2:19" ht="15.75" thickBot="1">
      <c r="B69" s="6">
        <v>64</v>
      </c>
      <c r="C69" s="5" t="s">
        <v>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f>SUM(D69:R69)</f>
        <v>0</v>
      </c>
    </row>
    <row r="70" spans="2:19" ht="15.75" thickBot="1">
      <c r="B70" s="6">
        <v>65</v>
      </c>
      <c r="C70" s="5" t="s">
        <v>70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f>SUM(D70:R70)</f>
        <v>0</v>
      </c>
    </row>
    <row r="71" spans="2:22" ht="15.75" thickBot="1">
      <c r="B71" s="6">
        <v>66</v>
      </c>
      <c r="C71" s="5" t="s">
        <v>31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f>SUM(D71:R71)</f>
        <v>0</v>
      </c>
      <c r="U71" s="13"/>
      <c r="V71" s="13"/>
    </row>
    <row r="72" spans="2:22" ht="15.75" thickBot="1">
      <c r="B72" s="6">
        <v>67</v>
      </c>
      <c r="C72" s="5" t="s">
        <v>32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>
        <f>SUM(D72:R72)</f>
        <v>0</v>
      </c>
      <c r="U72" s="41"/>
      <c r="V72" s="41"/>
    </row>
    <row r="73" spans="2:22" ht="15.75" thickBot="1">
      <c r="B73" s="6">
        <v>68</v>
      </c>
      <c r="C73" s="5" t="s">
        <v>221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f>SUM(D73:R73)</f>
        <v>0</v>
      </c>
      <c r="U73" s="29"/>
      <c r="V73" s="29"/>
    </row>
    <row r="74" spans="2:22" ht="15.75" thickBot="1">
      <c r="B74" s="6">
        <v>69</v>
      </c>
      <c r="C74" s="5" t="s">
        <v>36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f>SUM(D74:R74)</f>
        <v>0</v>
      </c>
      <c r="U74" s="31"/>
      <c r="V74" s="31"/>
    </row>
    <row r="75" spans="2:22" ht="15.75" thickBot="1">
      <c r="B75" s="6">
        <v>70</v>
      </c>
      <c r="C75" s="5" t="s">
        <v>37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f>SUM(D75:R75)</f>
        <v>0</v>
      </c>
      <c r="U75" s="31"/>
      <c r="V75" s="31"/>
    </row>
    <row r="76" spans="2:22" ht="15.75" thickBot="1">
      <c r="B76" s="6">
        <v>71</v>
      </c>
      <c r="C76" s="5" t="s">
        <v>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f>SUM(D76:R76)</f>
        <v>0</v>
      </c>
      <c r="U76" s="31"/>
      <c r="V76" s="31"/>
    </row>
    <row r="77" spans="2:22" ht="15.75" thickBot="1">
      <c r="B77" s="6">
        <v>72</v>
      </c>
      <c r="C77" s="5" t="s">
        <v>43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>
        <f>SUM(D77:R77)</f>
        <v>0</v>
      </c>
      <c r="U77" s="35"/>
      <c r="V77" s="35"/>
    </row>
    <row r="78" spans="2:22" ht="15.75" thickBot="1">
      <c r="B78" s="6">
        <v>73</v>
      </c>
      <c r="C78" s="5" t="s">
        <v>223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f>SUM(D78:R78)</f>
        <v>0</v>
      </c>
      <c r="U78" s="41"/>
      <c r="V78" s="41"/>
    </row>
    <row r="79" spans="2:22" ht="15.75" thickBot="1">
      <c r="B79" s="6">
        <v>74</v>
      </c>
      <c r="C79" s="5" t="s">
        <v>45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>
        <f>SUM(D79:R79)</f>
        <v>0</v>
      </c>
      <c r="U79" s="37"/>
      <c r="V79" s="37"/>
    </row>
    <row r="80" spans="2:22" ht="15.75" thickBot="1">
      <c r="B80" s="6">
        <v>75</v>
      </c>
      <c r="C80" s="5" t="s">
        <v>77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f>SUM(D80:R80)</f>
        <v>0</v>
      </c>
      <c r="U80" s="40"/>
      <c r="V80" s="40"/>
    </row>
    <row r="81" spans="2:22" ht="15.75" thickBot="1">
      <c r="B81" s="6">
        <v>76</v>
      </c>
      <c r="C81" s="5" t="s">
        <v>46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f>SUM(D81:R81)</f>
        <v>0</v>
      </c>
      <c r="U81" s="37"/>
      <c r="V81" s="37"/>
    </row>
    <row r="82" spans="2:22" ht="15.75" thickBot="1">
      <c r="B82" s="6">
        <v>77</v>
      </c>
      <c r="C82" s="5" t="s">
        <v>47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f>SUM(D82:R82)</f>
        <v>0</v>
      </c>
      <c r="U82" s="37"/>
      <c r="V82" s="37"/>
    </row>
    <row r="83" spans="2:22" ht="15.75" thickBot="1">
      <c r="B83" s="6">
        <v>78</v>
      </c>
      <c r="C83" s="5" t="s">
        <v>49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f>SUM(D83:R83)</f>
        <v>0</v>
      </c>
      <c r="U83" s="37"/>
      <c r="V83" s="37"/>
    </row>
    <row r="84" spans="2:22" ht="15.75" thickBot="1">
      <c r="B84" s="6">
        <v>79</v>
      </c>
      <c r="C84" s="5" t="s">
        <v>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f>SUM(D84:R84)</f>
        <v>0</v>
      </c>
      <c r="U84" s="37"/>
      <c r="V84" s="37"/>
    </row>
    <row r="85" spans="2:22" ht="15.75" thickBot="1">
      <c r="B85" s="6">
        <v>80</v>
      </c>
      <c r="C85" s="5" t="s">
        <v>52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f>SUM(D85:R85)</f>
        <v>0</v>
      </c>
      <c r="U85" s="31"/>
      <c r="V85" s="31"/>
    </row>
  </sheetData>
  <sheetProtection selectLockedCells="1" selectUnlockedCells="1"/>
  <mergeCells count="1">
    <mergeCell ref="B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6.421875" style="0" customWidth="1"/>
  </cols>
  <sheetData>
    <row r="2" spans="2:12" ht="15.75">
      <c r="B2" s="45" t="s">
        <v>94</v>
      </c>
      <c r="C2" s="46"/>
      <c r="D2" s="46"/>
      <c r="E2" s="46"/>
      <c r="F2" s="46"/>
      <c r="G2" s="46"/>
      <c r="H2" s="46"/>
      <c r="I2" s="46"/>
      <c r="J2" s="47"/>
      <c r="K2" s="47"/>
      <c r="L2" s="47"/>
    </row>
    <row r="4" ht="15.75" thickBot="1">
      <c r="D4" s="11">
        <v>10</v>
      </c>
    </row>
    <row r="5" spans="2:5" ht="65.25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13</v>
      </c>
      <c r="D6" s="5" t="s">
        <v>74</v>
      </c>
      <c r="E6" s="16">
        <v>5</v>
      </c>
    </row>
    <row r="7" spans="2:5" ht="15.75" thickBot="1">
      <c r="B7" s="6">
        <v>2</v>
      </c>
      <c r="C7" s="6">
        <v>17</v>
      </c>
      <c r="D7" s="5" t="s">
        <v>65</v>
      </c>
      <c r="E7" s="16">
        <v>5</v>
      </c>
    </row>
    <row r="8" spans="2:5" ht="15.75" thickBot="1">
      <c r="B8" s="6">
        <v>3</v>
      </c>
      <c r="C8" s="6">
        <v>49</v>
      </c>
      <c r="D8" s="5" t="s">
        <v>4</v>
      </c>
      <c r="E8" s="16">
        <v>5</v>
      </c>
    </row>
    <row r="9" spans="2:5" ht="15.75" thickBot="1">
      <c r="B9" s="6">
        <v>4</v>
      </c>
      <c r="C9" s="6">
        <v>83</v>
      </c>
      <c r="D9" s="5" t="s">
        <v>2</v>
      </c>
      <c r="E9" s="16">
        <v>5</v>
      </c>
    </row>
    <row r="10" spans="2:5" ht="15.75" thickBot="1">
      <c r="B10" s="6">
        <v>5</v>
      </c>
      <c r="C10" s="6">
        <v>186</v>
      </c>
      <c r="D10" s="5" t="s">
        <v>69</v>
      </c>
      <c r="E10" s="16">
        <v>5</v>
      </c>
    </row>
    <row r="11" spans="2:5" ht="15.75" thickBot="1">
      <c r="B11" s="6">
        <v>6</v>
      </c>
      <c r="C11" s="6">
        <v>188</v>
      </c>
      <c r="D11" s="5" t="s">
        <v>21</v>
      </c>
      <c r="E11" s="16">
        <v>5</v>
      </c>
    </row>
    <row r="12" spans="2:5" ht="15.75" thickBot="1">
      <c r="B12" s="6">
        <v>7</v>
      </c>
      <c r="C12" s="6">
        <v>221</v>
      </c>
      <c r="D12" s="5" t="s">
        <v>34</v>
      </c>
      <c r="E12" s="16">
        <v>5</v>
      </c>
    </row>
    <row r="13" ht="15.75" thickBot="1"/>
    <row r="14" spans="2:5" ht="15.75" thickBot="1">
      <c r="B14" s="6">
        <v>1</v>
      </c>
      <c r="C14" s="6">
        <v>58</v>
      </c>
      <c r="D14" s="5" t="s">
        <v>76</v>
      </c>
      <c r="E14" s="16">
        <v>5</v>
      </c>
    </row>
    <row r="15" spans="2:5" ht="15.75" thickBot="1">
      <c r="B15" s="6">
        <v>2</v>
      </c>
      <c r="C15" s="6">
        <v>83</v>
      </c>
      <c r="D15" s="5" t="s">
        <v>42</v>
      </c>
      <c r="E15" s="16">
        <v>5</v>
      </c>
    </row>
    <row r="16" spans="2:5" ht="15.75" thickBot="1">
      <c r="B16" s="6">
        <v>3</v>
      </c>
      <c r="C16" s="6">
        <v>101</v>
      </c>
      <c r="D16" s="5" t="s">
        <v>72</v>
      </c>
      <c r="E16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4">
      <selection activeCell="D14" sqref="D14"/>
    </sheetView>
  </sheetViews>
  <sheetFormatPr defaultColWidth="9.140625" defaultRowHeight="15"/>
  <cols>
    <col min="4" max="4" width="30.8515625" style="0" customWidth="1"/>
    <col min="5" max="5" width="6.140625" style="0" customWidth="1"/>
  </cols>
  <sheetData>
    <row r="2" spans="2:10" ht="15.75">
      <c r="B2" s="45" t="s">
        <v>110</v>
      </c>
      <c r="C2" s="46"/>
      <c r="D2" s="46"/>
      <c r="E2" s="46"/>
      <c r="F2" s="46"/>
      <c r="G2" s="46"/>
      <c r="H2" s="46"/>
      <c r="I2" s="46"/>
      <c r="J2" s="47"/>
    </row>
    <row r="4" ht="15.75" thickBot="1">
      <c r="D4" s="11">
        <v>15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9</v>
      </c>
      <c r="D6" s="5" t="s">
        <v>1</v>
      </c>
      <c r="E6" s="16">
        <v>5</v>
      </c>
    </row>
    <row r="7" spans="2:5" ht="15.75" thickBot="1">
      <c r="B7" s="6">
        <v>2</v>
      </c>
      <c r="C7" s="6">
        <v>10</v>
      </c>
      <c r="D7" s="5" t="s">
        <v>74</v>
      </c>
      <c r="E7" s="16">
        <v>5</v>
      </c>
    </row>
    <row r="8" spans="2:5" ht="15.75" thickBot="1">
      <c r="B8" s="6">
        <v>3</v>
      </c>
      <c r="C8" s="6">
        <v>47</v>
      </c>
      <c r="D8" s="5" t="s">
        <v>4</v>
      </c>
      <c r="E8" s="16">
        <v>5</v>
      </c>
    </row>
    <row r="9" spans="2:5" ht="15.75" thickBot="1">
      <c r="B9" s="6">
        <v>4</v>
      </c>
      <c r="C9" s="6">
        <v>164</v>
      </c>
      <c r="D9" s="5" t="s">
        <v>69</v>
      </c>
      <c r="E9" s="16">
        <v>5</v>
      </c>
    </row>
    <row r="10" spans="2:5" ht="15.75" thickBot="1">
      <c r="B10" s="6">
        <v>5</v>
      </c>
      <c r="C10" s="6">
        <v>199</v>
      </c>
      <c r="D10" s="5" t="s">
        <v>81</v>
      </c>
      <c r="E10" s="16">
        <v>5</v>
      </c>
    </row>
    <row r="11" spans="2:5" ht="15.75" thickBot="1">
      <c r="B11" s="6">
        <v>6</v>
      </c>
      <c r="C11" s="6">
        <v>276</v>
      </c>
      <c r="D11" s="5" t="s">
        <v>34</v>
      </c>
      <c r="E11" s="16">
        <v>5</v>
      </c>
    </row>
    <row r="12" spans="2:5" ht="15.75" thickBot="1">
      <c r="B12" s="6">
        <v>7</v>
      </c>
      <c r="C12" s="6">
        <v>277</v>
      </c>
      <c r="D12" s="5" t="s">
        <v>107</v>
      </c>
      <c r="E12" s="16">
        <v>5</v>
      </c>
    </row>
    <row r="13" spans="2:5" ht="15.75" thickBot="1">
      <c r="B13" s="6">
        <v>8</v>
      </c>
      <c r="C13" s="6">
        <v>306</v>
      </c>
      <c r="D13" s="5" t="s">
        <v>108</v>
      </c>
      <c r="E13" s="16">
        <v>5</v>
      </c>
    </row>
    <row r="14" spans="2:5" ht="15.75" thickBot="1">
      <c r="B14" s="6">
        <v>9</v>
      </c>
      <c r="C14" s="6">
        <v>411</v>
      </c>
      <c r="D14" s="5" t="s">
        <v>109</v>
      </c>
      <c r="E14" s="16">
        <v>5</v>
      </c>
    </row>
    <row r="15" ht="15.75" thickBot="1"/>
    <row r="16" spans="2:5" ht="15.75" thickBot="1">
      <c r="B16" s="6">
        <v>1</v>
      </c>
      <c r="C16" s="6" t="s">
        <v>111</v>
      </c>
      <c r="D16" s="5" t="s">
        <v>33</v>
      </c>
      <c r="E16" s="16">
        <v>5</v>
      </c>
    </row>
    <row r="17" spans="2:5" ht="15.75" thickBot="1">
      <c r="B17" s="6">
        <v>2</v>
      </c>
      <c r="C17" s="6" t="s">
        <v>111</v>
      </c>
      <c r="D17" s="5" t="s">
        <v>112</v>
      </c>
      <c r="E17" s="16">
        <v>5</v>
      </c>
    </row>
    <row r="18" spans="2:5" ht="15.75" thickBot="1">
      <c r="B18" s="6">
        <v>3</v>
      </c>
      <c r="C18" s="6" t="s">
        <v>111</v>
      </c>
      <c r="D18" s="5" t="s">
        <v>76</v>
      </c>
      <c r="E18" s="16">
        <v>5</v>
      </c>
    </row>
    <row r="19" spans="2:5" ht="15.75" thickBot="1">
      <c r="B19" s="6">
        <v>4</v>
      </c>
      <c r="C19" s="6" t="s">
        <v>111</v>
      </c>
      <c r="D19" s="5" t="s">
        <v>114</v>
      </c>
      <c r="E19" s="16">
        <v>5</v>
      </c>
    </row>
    <row r="20" spans="2:5" ht="15.75" thickBot="1">
      <c r="B20" s="6">
        <v>5</v>
      </c>
      <c r="C20" s="6" t="s">
        <v>111</v>
      </c>
      <c r="D20" s="5" t="s">
        <v>72</v>
      </c>
      <c r="E20" s="16">
        <v>5</v>
      </c>
    </row>
    <row r="21" spans="2:5" ht="15.75" thickBot="1">
      <c r="B21" s="6">
        <v>6</v>
      </c>
      <c r="C21" s="6" t="s">
        <v>111</v>
      </c>
      <c r="D21" s="5" t="s">
        <v>113</v>
      </c>
      <c r="E21" s="16">
        <v>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8515625" style="0" customWidth="1"/>
    <col min="5" max="5" width="8.57421875" style="19" customWidth="1"/>
    <col min="6" max="6" width="6.140625" style="0" customWidth="1"/>
  </cols>
  <sheetData>
    <row r="2" spans="2:12" ht="15.75">
      <c r="B2" s="45" t="s">
        <v>93</v>
      </c>
      <c r="C2" s="46"/>
      <c r="D2" s="46"/>
      <c r="E2" s="46"/>
      <c r="F2" s="46"/>
      <c r="G2" s="46"/>
      <c r="H2" s="46"/>
      <c r="I2" s="46"/>
      <c r="J2" s="47"/>
      <c r="K2" s="47"/>
      <c r="L2" s="47"/>
    </row>
    <row r="4" ht="15.75" thickBot="1">
      <c r="D4" s="17">
        <v>11</v>
      </c>
    </row>
    <row r="5" spans="2:6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  <c r="F5" s="33"/>
    </row>
    <row r="6" spans="2:6" ht="15.75" thickBot="1">
      <c r="B6" s="6">
        <v>1</v>
      </c>
      <c r="C6" s="6">
        <v>6</v>
      </c>
      <c r="D6" s="5" t="s">
        <v>1</v>
      </c>
      <c r="E6" s="16">
        <v>5</v>
      </c>
      <c r="F6" s="34"/>
    </row>
    <row r="7" spans="2:6" ht="15.75" thickBot="1">
      <c r="B7" s="6">
        <v>2</v>
      </c>
      <c r="C7" s="6">
        <v>13</v>
      </c>
      <c r="D7" s="5" t="s">
        <v>74</v>
      </c>
      <c r="E7" s="16">
        <v>5</v>
      </c>
      <c r="F7" s="34"/>
    </row>
    <row r="8" spans="2:6" ht="15.75" thickBot="1">
      <c r="B8" s="6">
        <v>3</v>
      </c>
      <c r="C8" s="6">
        <v>45</v>
      </c>
      <c r="D8" s="5" t="s">
        <v>4</v>
      </c>
      <c r="E8" s="16">
        <v>5</v>
      </c>
      <c r="F8" s="34"/>
    </row>
    <row r="9" spans="2:6" ht="15.75" thickBot="1">
      <c r="B9" s="6">
        <v>4</v>
      </c>
      <c r="C9" s="6">
        <v>118</v>
      </c>
      <c r="D9" s="5" t="s">
        <v>2</v>
      </c>
      <c r="E9" s="16">
        <v>5</v>
      </c>
      <c r="F9" s="34"/>
    </row>
    <row r="10" spans="2:6" ht="15.75" thickBot="1">
      <c r="B10" s="6">
        <v>5</v>
      </c>
      <c r="C10" s="6">
        <v>208</v>
      </c>
      <c r="D10" s="5" t="s">
        <v>21</v>
      </c>
      <c r="E10" s="16">
        <v>5</v>
      </c>
      <c r="F10" s="34"/>
    </row>
    <row r="11" spans="2:6" ht="15.75" thickBot="1">
      <c r="B11" s="6">
        <v>6</v>
      </c>
      <c r="C11" s="6">
        <v>226</v>
      </c>
      <c r="D11" s="5" t="s">
        <v>34</v>
      </c>
      <c r="E11" s="16">
        <v>5</v>
      </c>
      <c r="F11" s="34"/>
    </row>
    <row r="12" spans="2:6" ht="15.75" thickBot="1">
      <c r="B12" s="6">
        <v>7</v>
      </c>
      <c r="C12" s="6">
        <v>242</v>
      </c>
      <c r="D12" s="5" t="s">
        <v>122</v>
      </c>
      <c r="E12" s="16">
        <v>5</v>
      </c>
      <c r="F12" s="34"/>
    </row>
    <row r="13" spans="2:6" ht="15.75" thickBot="1">
      <c r="B13" s="6">
        <v>8</v>
      </c>
      <c r="C13" s="6">
        <v>338</v>
      </c>
      <c r="D13" s="5" t="s">
        <v>109</v>
      </c>
      <c r="E13" s="16">
        <v>5</v>
      </c>
      <c r="F13" s="34"/>
    </row>
    <row r="14" spans="5:6" ht="15.75" thickBot="1">
      <c r="E14"/>
      <c r="F14" s="34"/>
    </row>
    <row r="15" spans="2:6" ht="15.75" thickBot="1">
      <c r="B15" s="6">
        <v>1</v>
      </c>
      <c r="C15" s="6">
        <v>46</v>
      </c>
      <c r="D15" s="5" t="s">
        <v>76</v>
      </c>
      <c r="E15" s="16">
        <v>5</v>
      </c>
      <c r="F15" s="34"/>
    </row>
    <row r="16" spans="2:6" ht="15.75" thickBot="1">
      <c r="B16" s="6">
        <v>2</v>
      </c>
      <c r="C16" s="6">
        <v>57</v>
      </c>
      <c r="D16" s="5" t="s">
        <v>114</v>
      </c>
      <c r="E16" s="16">
        <v>5</v>
      </c>
      <c r="F16" s="34"/>
    </row>
    <row r="17" spans="2:6" ht="15.75" thickBot="1">
      <c r="B17" s="6">
        <v>3</v>
      </c>
      <c r="C17" s="6">
        <v>76</v>
      </c>
      <c r="D17" s="5" t="s">
        <v>71</v>
      </c>
      <c r="E17" s="16">
        <v>5</v>
      </c>
      <c r="F17" s="34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8515625" style="0" customWidth="1"/>
    <col min="5" max="5" width="8.7109375" style="0" customWidth="1"/>
  </cols>
  <sheetData>
    <row r="2" spans="2:11" ht="15.75">
      <c r="B2" s="48" t="s">
        <v>92</v>
      </c>
      <c r="C2" s="49"/>
      <c r="D2" s="49"/>
      <c r="E2" s="49"/>
      <c r="F2" s="49"/>
      <c r="G2" s="49"/>
      <c r="H2" s="49"/>
      <c r="I2" s="50"/>
      <c r="J2" s="50"/>
      <c r="K2" s="50"/>
    </row>
    <row r="4" ht="15.75" thickBot="1">
      <c r="D4" s="23">
        <v>21</v>
      </c>
    </row>
    <row r="5" spans="2:5" ht="65.25" customHeight="1" thickBot="1">
      <c r="B5" s="7" t="s">
        <v>12</v>
      </c>
      <c r="C5" s="7" t="s">
        <v>13</v>
      </c>
      <c r="D5" s="8" t="s">
        <v>14</v>
      </c>
      <c r="E5" s="7" t="s">
        <v>66</v>
      </c>
    </row>
    <row r="6" spans="2:5" ht="15.75" thickBot="1">
      <c r="B6" s="6">
        <v>1</v>
      </c>
      <c r="C6" s="6">
        <v>11</v>
      </c>
      <c r="D6" s="5" t="s">
        <v>74</v>
      </c>
      <c r="E6" s="16">
        <v>5</v>
      </c>
    </row>
    <row r="7" spans="2:13" ht="15.75" thickBot="1">
      <c r="B7" s="6">
        <v>2</v>
      </c>
      <c r="C7" s="6">
        <v>32</v>
      </c>
      <c r="D7" s="5" t="s">
        <v>48</v>
      </c>
      <c r="E7" s="16">
        <v>5</v>
      </c>
      <c r="M7" t="s">
        <v>67</v>
      </c>
    </row>
    <row r="8" spans="1:5" ht="15.75" thickBot="1">
      <c r="A8" t="s">
        <v>79</v>
      </c>
      <c r="B8" s="6">
        <v>3</v>
      </c>
      <c r="C8" s="6">
        <v>47</v>
      </c>
      <c r="D8" s="5" t="s">
        <v>4</v>
      </c>
      <c r="E8" s="16">
        <v>5</v>
      </c>
    </row>
    <row r="9" spans="2:5" ht="15.75" thickBot="1">
      <c r="B9" s="6">
        <v>4</v>
      </c>
      <c r="C9" s="6">
        <v>66</v>
      </c>
      <c r="D9" s="5" t="s">
        <v>38</v>
      </c>
      <c r="E9" s="16">
        <v>5</v>
      </c>
    </row>
    <row r="10" spans="2:5" ht="15.75" thickBot="1">
      <c r="B10" s="6">
        <v>5</v>
      </c>
      <c r="C10" s="6">
        <v>82</v>
      </c>
      <c r="D10" s="5" t="s">
        <v>3</v>
      </c>
      <c r="E10" s="16">
        <v>5</v>
      </c>
    </row>
    <row r="11" spans="2:5" ht="15.75" thickBot="1">
      <c r="B11" s="6">
        <v>6</v>
      </c>
      <c r="C11" s="6">
        <v>95</v>
      </c>
      <c r="D11" s="5" t="s">
        <v>50</v>
      </c>
      <c r="E11" s="16">
        <v>5</v>
      </c>
    </row>
    <row r="12" spans="2:5" ht="15.75" thickBot="1">
      <c r="B12" s="6">
        <v>7</v>
      </c>
      <c r="C12" s="6">
        <v>113</v>
      </c>
      <c r="D12" s="5" t="s">
        <v>2</v>
      </c>
      <c r="E12" s="16">
        <v>5</v>
      </c>
    </row>
    <row r="13" spans="2:5" ht="15.75" thickBot="1">
      <c r="B13" s="6">
        <v>8</v>
      </c>
      <c r="C13" s="6">
        <v>143</v>
      </c>
      <c r="D13" s="5" t="s">
        <v>69</v>
      </c>
      <c r="E13" s="16">
        <v>5</v>
      </c>
    </row>
    <row r="14" spans="2:5" ht="15.75" thickBot="1">
      <c r="B14" s="6">
        <v>9</v>
      </c>
      <c r="C14" s="6">
        <v>170</v>
      </c>
      <c r="D14" s="5" t="s">
        <v>9</v>
      </c>
      <c r="E14" s="16">
        <v>5</v>
      </c>
    </row>
    <row r="15" spans="2:5" ht="15.75" thickBot="1">
      <c r="B15" s="6">
        <v>10</v>
      </c>
      <c r="C15" s="6">
        <v>230</v>
      </c>
      <c r="D15" s="5" t="s">
        <v>34</v>
      </c>
      <c r="E15" s="16">
        <v>5</v>
      </c>
    </row>
    <row r="16" spans="2:5" ht="15.75" thickBot="1">
      <c r="B16" s="6">
        <v>11</v>
      </c>
      <c r="C16" s="6">
        <v>246</v>
      </c>
      <c r="D16" s="5" t="s">
        <v>122</v>
      </c>
      <c r="E16" s="16">
        <v>5</v>
      </c>
    </row>
    <row r="17" spans="2:5" ht="15.75" thickBot="1">
      <c r="B17" s="6">
        <v>12</v>
      </c>
      <c r="C17" s="6">
        <v>251</v>
      </c>
      <c r="D17" s="5" t="s">
        <v>21</v>
      </c>
      <c r="E17" s="16">
        <v>5</v>
      </c>
    </row>
    <row r="18" spans="2:5" ht="15.75" thickBot="1">
      <c r="B18" s="6">
        <v>13</v>
      </c>
      <c r="C18" s="6">
        <v>253</v>
      </c>
      <c r="D18" s="5" t="s">
        <v>108</v>
      </c>
      <c r="E18" s="16">
        <v>5</v>
      </c>
    </row>
    <row r="19" spans="2:5" ht="15.75" thickBot="1">
      <c r="B19" s="6">
        <v>14</v>
      </c>
      <c r="C19" s="6">
        <v>277</v>
      </c>
      <c r="D19" s="5" t="s">
        <v>10</v>
      </c>
      <c r="E19" s="16">
        <v>5</v>
      </c>
    </row>
    <row r="20" spans="2:5" ht="15.75" thickBot="1">
      <c r="B20" s="6" t="s">
        <v>125</v>
      </c>
      <c r="C20" s="6"/>
      <c r="D20" s="5" t="s">
        <v>1</v>
      </c>
      <c r="E20" s="16">
        <v>1</v>
      </c>
    </row>
    <row r="21" ht="15.75" thickBot="1"/>
    <row r="22" spans="2:5" ht="15.75" thickBot="1">
      <c r="B22" s="6">
        <v>1</v>
      </c>
      <c r="C22" s="6">
        <v>37</v>
      </c>
      <c r="D22" s="5" t="s">
        <v>33</v>
      </c>
      <c r="E22" s="16">
        <v>5</v>
      </c>
    </row>
    <row r="23" spans="2:5" ht="15.75" thickBot="1">
      <c r="B23" s="6">
        <v>2</v>
      </c>
      <c r="C23" s="6">
        <v>40</v>
      </c>
      <c r="D23" s="5" t="s">
        <v>76</v>
      </c>
      <c r="E23" s="16">
        <v>5</v>
      </c>
    </row>
    <row r="24" spans="2:5" ht="15.75" thickBot="1">
      <c r="B24" s="6">
        <v>3</v>
      </c>
      <c r="C24" s="6">
        <v>42</v>
      </c>
      <c r="D24" s="5" t="s">
        <v>7</v>
      </c>
      <c r="E24" s="16">
        <v>5</v>
      </c>
    </row>
    <row r="25" spans="2:5" ht="15.75" thickBot="1">
      <c r="B25" s="6">
        <v>4</v>
      </c>
      <c r="C25" s="6">
        <v>54</v>
      </c>
      <c r="D25" s="5" t="s">
        <v>114</v>
      </c>
      <c r="E25" s="16">
        <v>5</v>
      </c>
    </row>
    <row r="26" spans="2:5" ht="15.75" thickBot="1">
      <c r="B26" s="6">
        <v>5</v>
      </c>
      <c r="C26" s="6">
        <v>83</v>
      </c>
      <c r="D26" s="5" t="s">
        <v>71</v>
      </c>
      <c r="E26" s="16">
        <v>5</v>
      </c>
    </row>
    <row r="27" spans="2:5" ht="15.75" thickBot="1">
      <c r="B27" s="6">
        <v>6</v>
      </c>
      <c r="C27" s="6">
        <v>95</v>
      </c>
      <c r="D27" s="5" t="s">
        <v>72</v>
      </c>
      <c r="E27" s="16">
        <v>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6.57421875" style="0" bestFit="1" customWidth="1"/>
    <col min="3" max="4" width="6.57421875" style="0" customWidth="1"/>
    <col min="5" max="5" width="6.57421875" style="0" bestFit="1" customWidth="1"/>
    <col min="6" max="6" width="30.8515625" style="0" customWidth="1"/>
    <col min="7" max="7" width="8.57421875" style="19" customWidth="1"/>
    <col min="8" max="8" width="6.140625" style="0" customWidth="1"/>
    <col min="9" max="9" width="10.57421875" style="0" customWidth="1"/>
  </cols>
  <sheetData>
    <row r="2" spans="2:14" ht="15.75">
      <c r="B2" s="48" t="s">
        <v>95</v>
      </c>
      <c r="C2" s="48"/>
      <c r="D2" s="48"/>
      <c r="E2" s="49"/>
      <c r="F2" s="49"/>
      <c r="G2" s="49"/>
      <c r="H2" s="49"/>
      <c r="I2" s="49"/>
      <c r="J2" s="49"/>
      <c r="K2" s="49"/>
      <c r="L2" s="50"/>
      <c r="M2" s="50"/>
      <c r="N2" s="50"/>
    </row>
    <row r="4" ht="15.75" thickBot="1">
      <c r="F4" s="24">
        <v>34</v>
      </c>
    </row>
    <row r="5" spans="2:8" ht="65.25" customHeight="1" thickBot="1">
      <c r="B5" s="7" t="s">
        <v>12</v>
      </c>
      <c r="C5" s="7" t="s">
        <v>13</v>
      </c>
      <c r="D5" s="7" t="s">
        <v>78</v>
      </c>
      <c r="E5" s="7" t="s">
        <v>128</v>
      </c>
      <c r="F5" s="8" t="s">
        <v>14</v>
      </c>
      <c r="G5" s="20" t="s">
        <v>68</v>
      </c>
      <c r="H5" s="7" t="s">
        <v>66</v>
      </c>
    </row>
    <row r="6" spans="2:8" ht="15.75" thickBot="1">
      <c r="B6" s="6">
        <v>1</v>
      </c>
      <c r="C6" s="6">
        <v>48</v>
      </c>
      <c r="D6" s="6">
        <v>45</v>
      </c>
      <c r="E6" s="6">
        <v>1</v>
      </c>
      <c r="F6" s="5" t="s">
        <v>1</v>
      </c>
      <c r="G6" s="21" t="s">
        <v>126</v>
      </c>
      <c r="H6" s="16">
        <v>8</v>
      </c>
    </row>
    <row r="7" spans="2:16" ht="15.75" thickBot="1">
      <c r="B7" s="6">
        <v>2</v>
      </c>
      <c r="C7" s="6">
        <v>141</v>
      </c>
      <c r="D7" s="6">
        <v>132</v>
      </c>
      <c r="E7" s="6">
        <v>26</v>
      </c>
      <c r="F7" s="5" t="s">
        <v>48</v>
      </c>
      <c r="G7" s="21" t="s">
        <v>127</v>
      </c>
      <c r="H7" s="16">
        <v>7</v>
      </c>
      <c r="P7" t="s">
        <v>67</v>
      </c>
    </row>
    <row r="8" spans="1:8" ht="15.75" thickBot="1">
      <c r="A8" t="s">
        <v>79</v>
      </c>
      <c r="B8" s="6">
        <v>3</v>
      </c>
      <c r="C8" s="6">
        <v>220</v>
      </c>
      <c r="D8" s="6">
        <v>207</v>
      </c>
      <c r="E8" s="6">
        <v>17</v>
      </c>
      <c r="F8" s="5" t="s">
        <v>4</v>
      </c>
      <c r="G8" s="21" t="s">
        <v>129</v>
      </c>
      <c r="H8" s="16">
        <v>6</v>
      </c>
    </row>
    <row r="9" spans="2:13" ht="15.75" thickBot="1">
      <c r="B9" s="6">
        <v>4</v>
      </c>
      <c r="C9" s="6">
        <v>289</v>
      </c>
      <c r="D9" s="6">
        <v>274</v>
      </c>
      <c r="E9" s="6">
        <v>41</v>
      </c>
      <c r="F9" s="5" t="s">
        <v>3</v>
      </c>
      <c r="G9" s="21" t="s">
        <v>130</v>
      </c>
      <c r="H9" s="16">
        <v>5</v>
      </c>
      <c r="M9" s="25"/>
    </row>
    <row r="10" spans="2:13" ht="15.75" thickBot="1">
      <c r="B10" s="6">
        <v>5</v>
      </c>
      <c r="C10" s="6">
        <v>375</v>
      </c>
      <c r="D10" s="6">
        <v>352</v>
      </c>
      <c r="E10" s="6">
        <v>79</v>
      </c>
      <c r="F10" s="5" t="s">
        <v>44</v>
      </c>
      <c r="G10" s="21" t="s">
        <v>131</v>
      </c>
      <c r="H10" s="16">
        <v>5</v>
      </c>
      <c r="M10" s="25"/>
    </row>
    <row r="11" spans="2:13" ht="15.75" thickBot="1">
      <c r="B11" s="6">
        <v>6</v>
      </c>
      <c r="C11" s="6">
        <v>450</v>
      </c>
      <c r="D11" s="6">
        <v>425</v>
      </c>
      <c r="E11" s="6">
        <v>79</v>
      </c>
      <c r="F11" s="5" t="s">
        <v>2</v>
      </c>
      <c r="G11" s="21" t="s">
        <v>132</v>
      </c>
      <c r="H11" s="16">
        <v>5</v>
      </c>
      <c r="M11" s="25"/>
    </row>
    <row r="12" spans="2:13" ht="15.75" thickBot="1">
      <c r="B12" s="6">
        <v>7</v>
      </c>
      <c r="C12" s="6">
        <v>517</v>
      </c>
      <c r="D12" s="6">
        <v>485</v>
      </c>
      <c r="E12" s="6">
        <v>96</v>
      </c>
      <c r="F12" s="5" t="s">
        <v>28</v>
      </c>
      <c r="G12" s="21" t="s">
        <v>133</v>
      </c>
      <c r="H12" s="16">
        <v>5</v>
      </c>
      <c r="M12" s="25"/>
    </row>
    <row r="13" spans="2:13" ht="15.75" thickBot="1">
      <c r="B13" s="6">
        <v>8</v>
      </c>
      <c r="C13" s="6">
        <v>667</v>
      </c>
      <c r="D13" s="6">
        <v>623</v>
      </c>
      <c r="E13" s="6">
        <v>84</v>
      </c>
      <c r="F13" s="5" t="s">
        <v>69</v>
      </c>
      <c r="G13" s="21" t="s">
        <v>134</v>
      </c>
      <c r="H13" s="16">
        <v>5</v>
      </c>
      <c r="M13" s="25"/>
    </row>
    <row r="14" spans="2:13" ht="15.75" thickBot="1">
      <c r="B14" s="6">
        <v>9</v>
      </c>
      <c r="C14" s="6">
        <v>701</v>
      </c>
      <c r="D14" s="6">
        <v>655</v>
      </c>
      <c r="E14" s="6">
        <v>148</v>
      </c>
      <c r="F14" s="5" t="s">
        <v>16</v>
      </c>
      <c r="G14" s="21" t="s">
        <v>135</v>
      </c>
      <c r="H14" s="16">
        <v>5</v>
      </c>
      <c r="M14" s="25"/>
    </row>
    <row r="15" spans="2:13" ht="15.75" thickBot="1">
      <c r="B15" s="6">
        <v>10</v>
      </c>
      <c r="C15" s="6">
        <v>827</v>
      </c>
      <c r="D15" s="6">
        <v>776</v>
      </c>
      <c r="E15" s="6">
        <v>178</v>
      </c>
      <c r="F15" s="5" t="s">
        <v>81</v>
      </c>
      <c r="G15" s="21" t="s">
        <v>136</v>
      </c>
      <c r="H15" s="16">
        <v>5</v>
      </c>
      <c r="M15" s="25"/>
    </row>
    <row r="16" spans="2:13" ht="15.75" thickBot="1">
      <c r="B16" s="6">
        <v>11</v>
      </c>
      <c r="C16" s="6">
        <v>1280</v>
      </c>
      <c r="D16" s="6">
        <v>1185</v>
      </c>
      <c r="E16" s="6">
        <v>67</v>
      </c>
      <c r="F16" s="5" t="s">
        <v>18</v>
      </c>
      <c r="G16" s="21" t="s">
        <v>137</v>
      </c>
      <c r="H16" s="16">
        <v>5</v>
      </c>
      <c r="M16" s="25"/>
    </row>
    <row r="17" spans="2:13" ht="15.75" thickBot="1">
      <c r="B17" s="6">
        <v>12</v>
      </c>
      <c r="C17" s="6">
        <v>1657</v>
      </c>
      <c r="D17" s="6">
        <v>1534</v>
      </c>
      <c r="E17" s="6">
        <v>260</v>
      </c>
      <c r="F17" s="5" t="s">
        <v>9</v>
      </c>
      <c r="G17" s="21" t="s">
        <v>138</v>
      </c>
      <c r="H17" s="16">
        <v>5</v>
      </c>
      <c r="M17" s="25"/>
    </row>
    <row r="18" spans="2:13" ht="15.75" thickBot="1">
      <c r="B18" s="6">
        <v>13</v>
      </c>
      <c r="C18" s="6">
        <v>1709</v>
      </c>
      <c r="D18" s="6">
        <v>1582</v>
      </c>
      <c r="E18" s="6">
        <v>354</v>
      </c>
      <c r="F18" s="5" t="s">
        <v>29</v>
      </c>
      <c r="G18" s="21" t="s">
        <v>139</v>
      </c>
      <c r="H18" s="16">
        <v>5</v>
      </c>
      <c r="M18" s="25"/>
    </row>
    <row r="19" spans="2:13" ht="15.75" thickBot="1">
      <c r="B19" s="6">
        <v>14</v>
      </c>
      <c r="C19" s="6">
        <v>1756</v>
      </c>
      <c r="D19" s="6">
        <v>1622</v>
      </c>
      <c r="E19" s="6">
        <v>275</v>
      </c>
      <c r="F19" s="5" t="s">
        <v>21</v>
      </c>
      <c r="G19" s="21" t="s">
        <v>140</v>
      </c>
      <c r="H19" s="16">
        <v>5</v>
      </c>
      <c r="M19" s="25"/>
    </row>
    <row r="20" spans="2:13" ht="15.75" thickBot="1">
      <c r="B20" s="6">
        <v>15</v>
      </c>
      <c r="C20" s="6">
        <v>2045</v>
      </c>
      <c r="D20" s="6">
        <v>1869</v>
      </c>
      <c r="E20" s="6">
        <v>394</v>
      </c>
      <c r="F20" s="5" t="s">
        <v>141</v>
      </c>
      <c r="G20" s="21" t="s">
        <v>146</v>
      </c>
      <c r="H20" s="16">
        <v>5</v>
      </c>
      <c r="M20" s="25"/>
    </row>
    <row r="21" spans="2:13" ht="15.75" thickBot="1">
      <c r="B21" s="6">
        <v>16</v>
      </c>
      <c r="C21" s="6">
        <v>2122</v>
      </c>
      <c r="D21" s="6">
        <v>1936</v>
      </c>
      <c r="E21" s="6">
        <v>153</v>
      </c>
      <c r="F21" s="5" t="s">
        <v>41</v>
      </c>
      <c r="G21" s="21" t="s">
        <v>147</v>
      </c>
      <c r="H21" s="16">
        <v>5</v>
      </c>
      <c r="M21" s="25"/>
    </row>
    <row r="22" spans="2:13" ht="15.75" thickBot="1">
      <c r="B22" s="6">
        <v>17</v>
      </c>
      <c r="C22" s="6">
        <v>2333</v>
      </c>
      <c r="D22" s="6">
        <v>2108</v>
      </c>
      <c r="E22" s="6">
        <v>489</v>
      </c>
      <c r="F22" s="5" t="s">
        <v>20</v>
      </c>
      <c r="G22" s="21" t="s">
        <v>148</v>
      </c>
      <c r="H22" s="16">
        <v>5</v>
      </c>
      <c r="M22" s="25"/>
    </row>
    <row r="23" spans="2:13" ht="15.75" thickBot="1">
      <c r="B23" s="6">
        <v>18</v>
      </c>
      <c r="C23" s="6">
        <v>2483</v>
      </c>
      <c r="D23" s="6">
        <v>2231</v>
      </c>
      <c r="E23" s="6">
        <v>526</v>
      </c>
      <c r="F23" s="5" t="s">
        <v>34</v>
      </c>
      <c r="G23" s="21" t="s">
        <v>149</v>
      </c>
      <c r="H23" s="16">
        <v>5</v>
      </c>
      <c r="M23" s="25"/>
    </row>
    <row r="24" spans="2:13" ht="15.75" thickBot="1">
      <c r="B24" s="6">
        <v>19</v>
      </c>
      <c r="C24" s="6">
        <v>2492</v>
      </c>
      <c r="D24" s="6">
        <v>2239</v>
      </c>
      <c r="E24" s="6">
        <v>198</v>
      </c>
      <c r="F24" s="5" t="s">
        <v>122</v>
      </c>
      <c r="G24" s="21" t="s">
        <v>150</v>
      </c>
      <c r="H24" s="16">
        <v>5</v>
      </c>
      <c r="M24" s="25"/>
    </row>
    <row r="25" spans="2:13" ht="15.75" thickBot="1">
      <c r="B25" s="6">
        <v>20</v>
      </c>
      <c r="C25" s="6">
        <v>2611</v>
      </c>
      <c r="D25" s="6">
        <v>2327</v>
      </c>
      <c r="E25" s="6">
        <v>550</v>
      </c>
      <c r="F25" s="5" t="s">
        <v>142</v>
      </c>
      <c r="G25" s="21" t="s">
        <v>151</v>
      </c>
      <c r="H25" s="16">
        <v>5</v>
      </c>
      <c r="M25" s="25"/>
    </row>
    <row r="26" spans="2:13" ht="15.75" thickBot="1">
      <c r="B26" s="6">
        <v>21</v>
      </c>
      <c r="C26" s="6">
        <v>2670</v>
      </c>
      <c r="D26" s="6">
        <v>2375</v>
      </c>
      <c r="E26" s="6">
        <v>470</v>
      </c>
      <c r="F26" s="5" t="s">
        <v>143</v>
      </c>
      <c r="G26" s="21" t="s">
        <v>152</v>
      </c>
      <c r="H26" s="16">
        <v>5</v>
      </c>
      <c r="M26" s="25"/>
    </row>
    <row r="27" spans="2:13" ht="15.75" thickBot="1">
      <c r="B27" s="6">
        <v>22</v>
      </c>
      <c r="C27" s="6">
        <v>2688</v>
      </c>
      <c r="D27" s="6">
        <v>2388</v>
      </c>
      <c r="E27" s="6">
        <v>473</v>
      </c>
      <c r="F27" s="5" t="s">
        <v>108</v>
      </c>
      <c r="G27" s="21" t="s">
        <v>153</v>
      </c>
      <c r="H27" s="16">
        <v>5</v>
      </c>
      <c r="M27" s="25"/>
    </row>
    <row r="28" spans="2:13" ht="15.75" thickBot="1">
      <c r="B28" s="6">
        <v>23</v>
      </c>
      <c r="C28" s="6">
        <v>2811</v>
      </c>
      <c r="D28" s="6">
        <v>2488</v>
      </c>
      <c r="E28" s="6">
        <v>233</v>
      </c>
      <c r="F28" s="5" t="s">
        <v>109</v>
      </c>
      <c r="G28" s="21" t="s">
        <v>154</v>
      </c>
      <c r="H28" s="16">
        <v>5</v>
      </c>
      <c r="M28" s="25"/>
    </row>
    <row r="29" spans="2:13" ht="15.75" thickBot="1">
      <c r="B29" s="6">
        <v>24</v>
      </c>
      <c r="C29" s="6">
        <v>3250</v>
      </c>
      <c r="D29" s="6">
        <v>2824</v>
      </c>
      <c r="E29" s="6">
        <v>494</v>
      </c>
      <c r="F29" s="5" t="s">
        <v>144</v>
      </c>
      <c r="G29" s="21" t="s">
        <v>155</v>
      </c>
      <c r="H29" s="16">
        <v>5</v>
      </c>
      <c r="M29" s="25"/>
    </row>
    <row r="30" spans="2:8" ht="15.75" thickBot="1">
      <c r="B30" s="6">
        <v>25</v>
      </c>
      <c r="C30" s="6">
        <v>3757</v>
      </c>
      <c r="D30" s="6">
        <v>3177</v>
      </c>
      <c r="E30" s="6">
        <v>562</v>
      </c>
      <c r="F30" s="5" t="s">
        <v>145</v>
      </c>
      <c r="G30" s="21" t="s">
        <v>156</v>
      </c>
      <c r="H30" s="16">
        <v>5</v>
      </c>
    </row>
    <row r="32" ht="15.75" thickBot="1"/>
    <row r="33" spans="2:8" ht="15.75" thickBot="1">
      <c r="B33" s="6">
        <v>1</v>
      </c>
      <c r="C33" s="6">
        <v>2179</v>
      </c>
      <c r="D33" s="6">
        <v>203</v>
      </c>
      <c r="E33" s="6">
        <v>39</v>
      </c>
      <c r="F33" s="5" t="s">
        <v>33</v>
      </c>
      <c r="G33" s="21" t="s">
        <v>157</v>
      </c>
      <c r="H33" s="16">
        <v>8</v>
      </c>
    </row>
    <row r="34" spans="2:16" ht="15.75" thickBot="1">
      <c r="B34" s="6">
        <v>2</v>
      </c>
      <c r="C34" s="6">
        <v>2398</v>
      </c>
      <c r="D34" s="6">
        <v>236</v>
      </c>
      <c r="E34" s="6">
        <v>42</v>
      </c>
      <c r="F34" s="5" t="s">
        <v>76</v>
      </c>
      <c r="G34" s="21" t="s">
        <v>158</v>
      </c>
      <c r="H34" s="16">
        <v>7</v>
      </c>
      <c r="P34" t="s">
        <v>67</v>
      </c>
    </row>
    <row r="35" spans="1:8" ht="15.75" thickBot="1">
      <c r="A35" t="s">
        <v>79</v>
      </c>
      <c r="B35" s="6">
        <v>3</v>
      </c>
      <c r="C35" s="6">
        <v>2435</v>
      </c>
      <c r="D35" s="6">
        <v>241</v>
      </c>
      <c r="E35" s="6">
        <v>44</v>
      </c>
      <c r="F35" s="5" t="s">
        <v>7</v>
      </c>
      <c r="G35" s="21" t="s">
        <v>159</v>
      </c>
      <c r="H35" s="16">
        <v>6</v>
      </c>
    </row>
    <row r="36" spans="2:8" ht="15.75" thickBot="1">
      <c r="B36" s="6">
        <v>4</v>
      </c>
      <c r="C36" s="6">
        <v>2957</v>
      </c>
      <c r="D36" s="6">
        <v>353</v>
      </c>
      <c r="E36" s="6">
        <v>70</v>
      </c>
      <c r="F36" s="5" t="s">
        <v>114</v>
      </c>
      <c r="G36" s="21" t="s">
        <v>160</v>
      </c>
      <c r="H36" s="16">
        <v>5</v>
      </c>
    </row>
    <row r="37" spans="2:8" ht="15.75" thickBot="1">
      <c r="B37" s="6">
        <v>5</v>
      </c>
      <c r="C37" s="6">
        <v>3011</v>
      </c>
      <c r="D37" s="6">
        <v>2649</v>
      </c>
      <c r="E37" s="6"/>
      <c r="F37" s="5" t="s">
        <v>15</v>
      </c>
      <c r="G37" s="21" t="s">
        <v>161</v>
      </c>
      <c r="H37" s="16">
        <v>5</v>
      </c>
    </row>
    <row r="38" spans="2:8" ht="15.75" thickBot="1">
      <c r="B38" s="6">
        <v>6</v>
      </c>
      <c r="C38" s="6">
        <v>3877</v>
      </c>
      <c r="D38" s="6">
        <v>627</v>
      </c>
      <c r="E38" s="6">
        <v>150</v>
      </c>
      <c r="F38" s="5" t="s">
        <v>39</v>
      </c>
      <c r="G38" s="21" t="s">
        <v>162</v>
      </c>
      <c r="H38" s="16">
        <v>5</v>
      </c>
    </row>
    <row r="39" spans="2:8" ht="15.75" thickBot="1">
      <c r="B39" s="6">
        <v>7</v>
      </c>
      <c r="C39" s="6">
        <v>4167</v>
      </c>
      <c r="D39" s="6">
        <v>726</v>
      </c>
      <c r="E39" s="6">
        <v>102</v>
      </c>
      <c r="F39" s="5" t="s">
        <v>71</v>
      </c>
      <c r="G39" s="21" t="s">
        <v>163</v>
      </c>
      <c r="H39" s="16">
        <v>5</v>
      </c>
    </row>
    <row r="40" spans="2:8" ht="15.75" thickBot="1">
      <c r="B40" s="6">
        <v>8</v>
      </c>
      <c r="C40" s="6">
        <v>4332</v>
      </c>
      <c r="D40" s="6">
        <v>810</v>
      </c>
      <c r="E40" s="6">
        <v>204</v>
      </c>
      <c r="F40" s="5" t="s">
        <v>113</v>
      </c>
      <c r="G40" s="21" t="s">
        <v>164</v>
      </c>
      <c r="H40" s="16">
        <v>5</v>
      </c>
    </row>
    <row r="41" spans="2:8" ht="15.75" thickBot="1">
      <c r="B41" s="6">
        <v>9</v>
      </c>
      <c r="C41" s="6">
        <v>4466</v>
      </c>
      <c r="D41" s="6">
        <v>873</v>
      </c>
      <c r="E41" s="6">
        <v>227</v>
      </c>
      <c r="F41" s="5" t="s">
        <v>72</v>
      </c>
      <c r="G41" s="21" t="s">
        <v>165</v>
      </c>
      <c r="H41" s="16">
        <v>5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E23" sqref="E23"/>
    </sheetView>
  </sheetViews>
  <sheetFormatPr defaultColWidth="9.140625" defaultRowHeight="15"/>
  <cols>
    <col min="4" max="4" width="30.8515625" style="0" customWidth="1"/>
    <col min="5" max="5" width="10.00390625" style="19" customWidth="1"/>
    <col min="6" max="6" width="6.140625" style="0" customWidth="1"/>
    <col min="7" max="7" width="11.7109375" style="0" customWidth="1"/>
  </cols>
  <sheetData>
    <row r="2" spans="2:12" ht="15.75">
      <c r="B2" s="48" t="s">
        <v>168</v>
      </c>
      <c r="C2" s="49"/>
      <c r="D2" s="49"/>
      <c r="E2" s="49"/>
      <c r="F2" s="49"/>
      <c r="G2" s="49"/>
      <c r="H2" s="49"/>
      <c r="I2" s="49"/>
      <c r="J2" s="50"/>
      <c r="K2" s="50"/>
      <c r="L2" s="50"/>
    </row>
    <row r="4" ht="15.75" thickBot="1">
      <c r="D4" s="38">
        <v>8</v>
      </c>
    </row>
    <row r="5" spans="2:7" ht="65.25" customHeight="1" thickBot="1">
      <c r="B5" s="7" t="s">
        <v>12</v>
      </c>
      <c r="C5" s="7" t="s">
        <v>13</v>
      </c>
      <c r="D5" s="8" t="s">
        <v>14</v>
      </c>
      <c r="E5" s="20" t="s">
        <v>59</v>
      </c>
      <c r="F5" s="7" t="s">
        <v>66</v>
      </c>
      <c r="G5" s="7" t="s">
        <v>169</v>
      </c>
    </row>
    <row r="6" spans="2:6" ht="15.75" thickBot="1">
      <c r="B6" s="6">
        <v>1</v>
      </c>
      <c r="C6" s="6">
        <v>27</v>
      </c>
      <c r="D6" s="5" t="s">
        <v>4</v>
      </c>
      <c r="E6" s="21" t="s">
        <v>170</v>
      </c>
      <c r="F6" s="16">
        <v>5</v>
      </c>
    </row>
    <row r="7" spans="2:14" ht="15.75" thickBot="1">
      <c r="B7" s="6">
        <v>2</v>
      </c>
      <c r="C7" s="6">
        <v>36</v>
      </c>
      <c r="D7" s="5" t="s">
        <v>2</v>
      </c>
      <c r="E7" s="21" t="s">
        <v>171</v>
      </c>
      <c r="F7" s="16">
        <v>5</v>
      </c>
      <c r="N7" t="s">
        <v>67</v>
      </c>
    </row>
    <row r="8" spans="2:6" ht="15.75" thickBot="1">
      <c r="B8" s="6">
        <v>3</v>
      </c>
      <c r="C8" s="6">
        <v>73</v>
      </c>
      <c r="D8" s="5" t="s">
        <v>69</v>
      </c>
      <c r="E8" s="21" t="s">
        <v>172</v>
      </c>
      <c r="F8" s="16">
        <v>5</v>
      </c>
    </row>
    <row r="9" spans="2:11" ht="15.75" thickBot="1">
      <c r="B9" s="6">
        <v>4</v>
      </c>
      <c r="C9" s="6">
        <v>94</v>
      </c>
      <c r="D9" s="5" t="s">
        <v>21</v>
      </c>
      <c r="E9" s="21" t="s">
        <v>173</v>
      </c>
      <c r="F9" s="16">
        <v>5</v>
      </c>
      <c r="K9" s="25"/>
    </row>
    <row r="10" spans="2:6" ht="15.75" thickBot="1">
      <c r="B10" s="6">
        <v>5</v>
      </c>
      <c r="C10" s="6">
        <v>116</v>
      </c>
      <c r="D10" s="5" t="s">
        <v>29</v>
      </c>
      <c r="E10" s="21" t="s">
        <v>174</v>
      </c>
      <c r="F10" s="16">
        <v>5</v>
      </c>
    </row>
    <row r="11" spans="2:6" ht="15.75" thickBot="1">
      <c r="B11" s="6">
        <v>6</v>
      </c>
      <c r="C11" s="6">
        <v>132</v>
      </c>
      <c r="D11" s="5" t="s">
        <v>34</v>
      </c>
      <c r="E11" s="21" t="s">
        <v>175</v>
      </c>
      <c r="F11" s="16">
        <v>5</v>
      </c>
    </row>
    <row r="12" ht="15.75" thickBot="1"/>
    <row r="13" spans="2:6" ht="15.75" thickBot="1">
      <c r="B13" s="6">
        <v>1</v>
      </c>
      <c r="C13" s="6">
        <v>33</v>
      </c>
      <c r="D13" s="5" t="s">
        <v>76</v>
      </c>
      <c r="E13" s="21" t="s">
        <v>176</v>
      </c>
      <c r="F13" s="16">
        <v>5</v>
      </c>
    </row>
    <row r="14" spans="2:6" ht="15.75" thickBot="1">
      <c r="B14" s="6">
        <v>2</v>
      </c>
      <c r="C14" s="6">
        <v>85</v>
      </c>
      <c r="D14" s="5" t="s">
        <v>72</v>
      </c>
      <c r="E14" s="21" t="s">
        <v>177</v>
      </c>
      <c r="F14" s="16">
        <v>5</v>
      </c>
    </row>
    <row r="16" ht="15.75" thickBot="1"/>
    <row r="17" spans="2:7" ht="77.25" thickBot="1">
      <c r="B17" s="7" t="s">
        <v>12</v>
      </c>
      <c r="C17" s="7" t="s">
        <v>13</v>
      </c>
      <c r="D17" s="8" t="s">
        <v>14</v>
      </c>
      <c r="E17" s="20" t="s">
        <v>59</v>
      </c>
      <c r="F17" s="7" t="s">
        <v>66</v>
      </c>
      <c r="G17" s="7" t="s">
        <v>193</v>
      </c>
    </row>
    <row r="18" spans="2:6" ht="15.75" thickBot="1">
      <c r="B18" s="6">
        <v>1</v>
      </c>
      <c r="C18" s="6">
        <v>9</v>
      </c>
      <c r="D18" s="5" t="s">
        <v>1</v>
      </c>
      <c r="E18" s="21" t="s">
        <v>194</v>
      </c>
      <c r="F18" s="16">
        <v>5</v>
      </c>
    </row>
    <row r="19" spans="2:6" ht="15.75" thickBot="1">
      <c r="B19" s="6">
        <v>2</v>
      </c>
      <c r="C19" s="6">
        <v>33</v>
      </c>
      <c r="D19" s="5" t="s">
        <v>50</v>
      </c>
      <c r="E19" s="21" t="s">
        <v>195</v>
      </c>
      <c r="F19" s="16">
        <v>5</v>
      </c>
    </row>
    <row r="20" spans="2:6" ht="15.75" thickBot="1">
      <c r="B20" s="6">
        <v>3</v>
      </c>
      <c r="C20" s="6">
        <v>98</v>
      </c>
      <c r="D20" s="5" t="s">
        <v>69</v>
      </c>
      <c r="E20" s="21" t="s">
        <v>196</v>
      </c>
      <c r="F20" s="16"/>
    </row>
    <row r="21" ht="15.75" thickBot="1"/>
    <row r="22" spans="2:6" ht="15.75" thickBot="1">
      <c r="B22" s="6">
        <v>1</v>
      </c>
      <c r="C22" s="6">
        <v>37</v>
      </c>
      <c r="D22" s="5" t="s">
        <v>114</v>
      </c>
      <c r="E22" s="21" t="s">
        <v>197</v>
      </c>
      <c r="F22" s="16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7">
      <selection activeCell="D1" sqref="D1"/>
    </sheetView>
  </sheetViews>
  <sheetFormatPr defaultColWidth="9.140625" defaultRowHeight="15"/>
  <cols>
    <col min="5" max="5" width="30.8515625" style="0" customWidth="1"/>
    <col min="6" max="6" width="10.00390625" style="19" customWidth="1"/>
    <col min="7" max="7" width="6.140625" style="0" customWidth="1"/>
    <col min="8" max="8" width="10.57421875" style="0" customWidth="1"/>
  </cols>
  <sheetData>
    <row r="2" spans="2:13" ht="15.75">
      <c r="B2" s="48" t="s">
        <v>192</v>
      </c>
      <c r="C2" s="48"/>
      <c r="D2" s="49"/>
      <c r="E2" s="49"/>
      <c r="F2" s="49"/>
      <c r="G2" s="49"/>
      <c r="H2" s="49"/>
      <c r="I2" s="49"/>
      <c r="J2" s="49"/>
      <c r="K2" s="50"/>
      <c r="L2" s="50"/>
      <c r="M2" s="50"/>
    </row>
    <row r="4" ht="15.75" thickBot="1">
      <c r="E4" s="26">
        <v>18</v>
      </c>
    </row>
    <row r="5" spans="2:7" ht="65.25" customHeight="1" thickBot="1">
      <c r="B5" s="7" t="s">
        <v>12</v>
      </c>
      <c r="C5" s="7" t="s">
        <v>13</v>
      </c>
      <c r="D5" s="7" t="s">
        <v>220</v>
      </c>
      <c r="E5" s="8" t="s">
        <v>14</v>
      </c>
      <c r="F5" s="20" t="s">
        <v>68</v>
      </c>
      <c r="G5" s="7" t="s">
        <v>66</v>
      </c>
    </row>
    <row r="6" spans="2:7" ht="15.75" thickBot="1">
      <c r="B6" s="6">
        <v>1</v>
      </c>
      <c r="C6" s="6">
        <v>156</v>
      </c>
      <c r="D6" s="6">
        <v>141</v>
      </c>
      <c r="E6" s="5" t="s">
        <v>1</v>
      </c>
      <c r="F6" s="21" t="s">
        <v>199</v>
      </c>
      <c r="G6" s="16">
        <v>8</v>
      </c>
    </row>
    <row r="7" spans="2:15" ht="15.75" thickBot="1">
      <c r="B7" s="6">
        <v>2</v>
      </c>
      <c r="C7" s="6">
        <v>1075</v>
      </c>
      <c r="D7" s="6">
        <v>1031</v>
      </c>
      <c r="E7" s="5" t="s">
        <v>80</v>
      </c>
      <c r="F7" s="21" t="s">
        <v>200</v>
      </c>
      <c r="G7" s="16">
        <v>7</v>
      </c>
      <c r="O7" t="s">
        <v>67</v>
      </c>
    </row>
    <row r="8" spans="1:7" ht="15.75" thickBot="1">
      <c r="A8" t="s">
        <v>79</v>
      </c>
      <c r="B8" s="6">
        <v>3</v>
      </c>
      <c r="C8" s="6">
        <v>2083</v>
      </c>
      <c r="D8" s="6">
        <v>1994</v>
      </c>
      <c r="E8" s="5" t="s">
        <v>21</v>
      </c>
      <c r="F8" s="21" t="s">
        <v>206</v>
      </c>
      <c r="G8" s="16">
        <v>6</v>
      </c>
    </row>
    <row r="9" spans="2:12" ht="15.75" thickBot="1">
      <c r="B9" s="6">
        <v>4</v>
      </c>
      <c r="C9" s="6">
        <v>2205</v>
      </c>
      <c r="D9" s="6">
        <v>2110</v>
      </c>
      <c r="E9" s="5" t="s">
        <v>81</v>
      </c>
      <c r="F9" s="21" t="s">
        <v>207</v>
      </c>
      <c r="G9" s="16">
        <v>5</v>
      </c>
      <c r="L9" s="25"/>
    </row>
    <row r="10" spans="2:7" ht="15.75" thickBot="1">
      <c r="B10" s="6">
        <v>5</v>
      </c>
      <c r="C10" s="6">
        <v>3012</v>
      </c>
      <c r="D10" s="6">
        <v>2878</v>
      </c>
      <c r="E10" s="5" t="s">
        <v>201</v>
      </c>
      <c r="F10" s="21" t="s">
        <v>208</v>
      </c>
      <c r="G10" s="16">
        <v>5</v>
      </c>
    </row>
    <row r="11" spans="2:7" ht="15.75" thickBot="1">
      <c r="B11" s="6">
        <v>6</v>
      </c>
      <c r="C11" s="6">
        <v>3603</v>
      </c>
      <c r="D11" s="6">
        <v>3406</v>
      </c>
      <c r="E11" s="5" t="s">
        <v>18</v>
      </c>
      <c r="F11" s="21" t="s">
        <v>209</v>
      </c>
      <c r="G11" s="16">
        <v>5</v>
      </c>
    </row>
    <row r="12" spans="2:7" ht="15.75" thickBot="1">
      <c r="B12" s="6">
        <v>7</v>
      </c>
      <c r="C12" s="6">
        <v>4501</v>
      </c>
      <c r="D12" s="6">
        <v>4209</v>
      </c>
      <c r="E12" s="5" t="s">
        <v>41</v>
      </c>
      <c r="F12" s="21" t="s">
        <v>210</v>
      </c>
      <c r="G12" s="16">
        <v>5</v>
      </c>
    </row>
    <row r="13" spans="2:7" ht="15.75" thickBot="1">
      <c r="B13" s="6">
        <v>8</v>
      </c>
      <c r="C13" s="6">
        <v>5339</v>
      </c>
      <c r="D13" s="6">
        <v>4947</v>
      </c>
      <c r="E13" s="5" t="s">
        <v>34</v>
      </c>
      <c r="F13" s="21" t="s">
        <v>211</v>
      </c>
      <c r="G13" s="16">
        <v>5</v>
      </c>
    </row>
    <row r="14" spans="2:7" ht="15.75" thickBot="1">
      <c r="B14" s="6">
        <v>9</v>
      </c>
      <c r="C14" s="6">
        <v>6112</v>
      </c>
      <c r="D14" s="6">
        <v>5591</v>
      </c>
      <c r="E14" s="5" t="s">
        <v>73</v>
      </c>
      <c r="F14" s="21" t="s">
        <v>212</v>
      </c>
      <c r="G14" s="16">
        <v>5</v>
      </c>
    </row>
    <row r="15" spans="2:7" ht="15.75" thickBot="1">
      <c r="B15" s="6">
        <v>10</v>
      </c>
      <c r="C15" s="6">
        <v>6134</v>
      </c>
      <c r="D15" s="6">
        <v>5609</v>
      </c>
      <c r="E15" s="5" t="s">
        <v>57</v>
      </c>
      <c r="F15" s="21" t="s">
        <v>213</v>
      </c>
      <c r="G15" s="16">
        <v>5</v>
      </c>
    </row>
    <row r="16" spans="2:7" ht="15.75" thickBot="1">
      <c r="B16" s="6">
        <v>11</v>
      </c>
      <c r="C16" s="6">
        <v>6689</v>
      </c>
      <c r="D16" s="6">
        <v>6048</v>
      </c>
      <c r="E16" s="5" t="s">
        <v>143</v>
      </c>
      <c r="F16" s="21" t="s">
        <v>203</v>
      </c>
      <c r="G16" s="16">
        <v>5</v>
      </c>
    </row>
    <row r="17" spans="2:7" ht="15.75" thickBot="1">
      <c r="B17" s="6">
        <v>12</v>
      </c>
      <c r="C17" s="6">
        <v>7228</v>
      </c>
      <c r="D17" s="6">
        <v>6452</v>
      </c>
      <c r="E17" s="5" t="s">
        <v>20</v>
      </c>
      <c r="F17" s="21" t="s">
        <v>204</v>
      </c>
      <c r="G17" s="16"/>
    </row>
    <row r="18" spans="2:7" ht="15.75" thickBot="1">
      <c r="B18" s="6">
        <v>13</v>
      </c>
      <c r="C18" s="6">
        <v>8175</v>
      </c>
      <c r="D18" s="6">
        <v>7171</v>
      </c>
      <c r="E18" s="5" t="s">
        <v>202</v>
      </c>
      <c r="F18" s="21" t="s">
        <v>205</v>
      </c>
      <c r="G18" s="16">
        <v>5</v>
      </c>
    </row>
    <row r="19" ht="15.75" thickBot="1"/>
    <row r="20" spans="2:7" ht="15.75" thickBot="1">
      <c r="B20" s="6">
        <v>1</v>
      </c>
      <c r="C20" s="6">
        <v>5162</v>
      </c>
      <c r="D20" s="6">
        <v>365</v>
      </c>
      <c r="E20" s="5" t="s">
        <v>7</v>
      </c>
      <c r="F20" s="21" t="s">
        <v>215</v>
      </c>
      <c r="G20" s="16">
        <v>8</v>
      </c>
    </row>
    <row r="21" spans="2:7" ht="15.75" thickBot="1">
      <c r="B21" s="6">
        <v>2</v>
      </c>
      <c r="C21" s="6">
        <v>6720</v>
      </c>
      <c r="D21" s="6">
        <v>648</v>
      </c>
      <c r="E21" s="5" t="s">
        <v>61</v>
      </c>
      <c r="F21" s="21" t="s">
        <v>216</v>
      </c>
      <c r="G21" s="16">
        <v>7</v>
      </c>
    </row>
    <row r="22" spans="2:7" ht="15.75" thickBot="1">
      <c r="B22" s="6">
        <v>3</v>
      </c>
      <c r="C22" s="6">
        <v>6834</v>
      </c>
      <c r="D22" s="6">
        <v>672</v>
      </c>
      <c r="E22" s="5" t="s">
        <v>76</v>
      </c>
      <c r="F22" s="21" t="s">
        <v>217</v>
      </c>
      <c r="G22" s="16">
        <v>6</v>
      </c>
    </row>
    <row r="23" spans="2:7" ht="15.75" thickBot="1">
      <c r="B23" s="6">
        <v>4</v>
      </c>
      <c r="C23" s="6">
        <v>8986</v>
      </c>
      <c r="D23" s="6">
        <v>1244</v>
      </c>
      <c r="E23" s="5" t="s">
        <v>39</v>
      </c>
      <c r="F23" s="21" t="s">
        <v>218</v>
      </c>
      <c r="G23" s="16">
        <v>5</v>
      </c>
    </row>
    <row r="24" spans="2:7" ht="15.75" thickBot="1">
      <c r="B24" s="6">
        <v>5</v>
      </c>
      <c r="C24" s="6">
        <v>9533</v>
      </c>
      <c r="D24" s="6">
        <v>1427</v>
      </c>
      <c r="E24" s="5" t="s">
        <v>214</v>
      </c>
      <c r="F24" s="21" t="s">
        <v>219</v>
      </c>
      <c r="G24" s="16">
        <v>5</v>
      </c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Nulli Alessandro</dc:creator>
  <cp:keywords/>
  <dc:description/>
  <cp:lastModifiedBy>Nulli Alessandro</cp:lastModifiedBy>
  <dcterms:created xsi:type="dcterms:W3CDTF">2010-12-20T08:41:57Z</dcterms:created>
  <dcterms:modified xsi:type="dcterms:W3CDTF">2013-10-21T07:50:31Z</dcterms:modified>
  <cp:category/>
  <cp:version/>
  <cp:contentType/>
  <cp:contentStatus/>
</cp:coreProperties>
</file>