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9180" windowHeight="7995" activeTab="1"/>
  </bookViews>
  <sheets>
    <sheet name="classifica criterium" sheetId="1" r:id="rId1"/>
    <sheet name="classifica criterium ordinata" sheetId="2" r:id="rId2"/>
    <sheet name="1^ prova" sheetId="3" r:id="rId3"/>
    <sheet name="2^ prova" sheetId="4" r:id="rId4"/>
    <sheet name="3^ prova" sheetId="5" r:id="rId5"/>
    <sheet name="4^ prova" sheetId="6" r:id="rId6"/>
    <sheet name="5^ prova" sheetId="7" r:id="rId7"/>
    <sheet name="6^ prova" sheetId="8" r:id="rId8"/>
    <sheet name="7^ prova" sheetId="9" r:id="rId9"/>
    <sheet name="8^ prova" sheetId="10" r:id="rId10"/>
    <sheet name="9^ prova" sheetId="11" r:id="rId11"/>
    <sheet name="Ev. Maratona" sheetId="12" r:id="rId12"/>
    <sheet name="gara su pista" sheetId="13" r:id="rId13"/>
  </sheets>
  <definedNames/>
  <calcPr fullCalcOnLoad="1"/>
</workbook>
</file>

<file path=xl/sharedStrings.xml><?xml version="1.0" encoding="utf-8"?>
<sst xmlns="http://schemas.openxmlformats.org/spreadsheetml/2006/main" count="409" uniqueCount="175">
  <si>
    <t>BAMBOZZI BORIS</t>
  </si>
  <si>
    <t>GUERRA UGO</t>
  </si>
  <si>
    <t>NULLI ALESSANDRO</t>
  </si>
  <si>
    <t>CAPIZZI DAVIDE</t>
  </si>
  <si>
    <t>NOVARO MARCO</t>
  </si>
  <si>
    <t>PACCA STEFANIA</t>
  </si>
  <si>
    <t>BIZZARRI ALESSANDRA</t>
  </si>
  <si>
    <t>PAOLESSI PAOLA</t>
  </si>
  <si>
    <t>GUERRA ANDREA</t>
  </si>
  <si>
    <t>PINELLI PIER FRANCESCO</t>
  </si>
  <si>
    <t>SALONICO ANTONIO</t>
  </si>
  <si>
    <t>totale</t>
  </si>
  <si>
    <t>piazzamento rifondarolo</t>
  </si>
  <si>
    <t>piazzamento in gara</t>
  </si>
  <si>
    <t>ALTLETA</t>
  </si>
  <si>
    <t>LICHTNER ELEONORA</t>
  </si>
  <si>
    <t>BELLISIO ALESSANDRO</t>
  </si>
  <si>
    <t>BETTI FEDERICO</t>
  </si>
  <si>
    <t>CANDIDORI CLAUDIO</t>
  </si>
  <si>
    <t>CAPUTO MASSIMO</t>
  </si>
  <si>
    <t>CIPOLLONE QUIRINO</t>
  </si>
  <si>
    <t>CONTI STEFANO</t>
  </si>
  <si>
    <t>D'AGOSTINO ANDREA</t>
  </si>
  <si>
    <t>D'ANTONIO BENIAMINO</t>
  </si>
  <si>
    <t>DEL VESCOVO DIONISIO</t>
  </si>
  <si>
    <t>DE PERSIO MARIO</t>
  </si>
  <si>
    <t>DE ROBERTO GIULIANO</t>
  </si>
  <si>
    <t>FANELLI ANDREA</t>
  </si>
  <si>
    <t>FRISO PAOLO</t>
  </si>
  <si>
    <t>GAGLIOPPA PIERLUCA</t>
  </si>
  <si>
    <t>GUERRANTI EMILIANO</t>
  </si>
  <si>
    <t>LEONARDI STEFANO</t>
  </si>
  <si>
    <t>LOMBARDO PIERFRANCESCO</t>
  </si>
  <si>
    <t>LORIGA ANTONELLA</t>
  </si>
  <si>
    <t>LUCIDI FABIO</t>
  </si>
  <si>
    <t>MANIACI VINCENZO</t>
  </si>
  <si>
    <t>MEZZINI STEFANO</t>
  </si>
  <si>
    <t>MINNUCCI MASSIMO</t>
  </si>
  <si>
    <t>MOLA MARCO</t>
  </si>
  <si>
    <t>MURRI RITA</t>
  </si>
  <si>
    <t>PAOLUCCI GABRIELE</t>
  </si>
  <si>
    <t>POMPILI ANDREA</t>
  </si>
  <si>
    <t>ROSSETTI CRISTINA</t>
  </si>
  <si>
    <t>SALVI VALERIO</t>
  </si>
  <si>
    <t>SCOZZARELLA GIUSEPPE</t>
  </si>
  <si>
    <t>SERRA WALTER</t>
  </si>
  <si>
    <t>STICCA ROBERTO</t>
  </si>
  <si>
    <t>TOMASI MARIO</t>
  </si>
  <si>
    <t>TUFANI ROBERTO</t>
  </si>
  <si>
    <t>TURSI VALERIO</t>
  </si>
  <si>
    <t>VASTA MAURIZIO</t>
  </si>
  <si>
    <t>VECCHIO PLINIO</t>
  </si>
  <si>
    <t>ZUCCHI RICCARDO</t>
  </si>
  <si>
    <t xml:space="preserve">mezzamaratona alternativa </t>
  </si>
  <si>
    <t>eventuale maratona</t>
  </si>
  <si>
    <t>LENTI MARCELLO</t>
  </si>
  <si>
    <t>BENADUSI LORENZO</t>
  </si>
  <si>
    <t>CIPOLLONE VALERIO</t>
  </si>
  <si>
    <t>Risultati di eventuali Maratone effettuate da atleti di Rifondazione Podistica</t>
  </si>
  <si>
    <t>tempo</t>
  </si>
  <si>
    <t>real time</t>
  </si>
  <si>
    <t>KRYEMADHI PRANVERA</t>
  </si>
  <si>
    <t>gara su pista</t>
  </si>
  <si>
    <t>Risultati di eventuali gare su pista effettuate da atleti di Rifondazione Podistica</t>
  </si>
  <si>
    <t>gara</t>
  </si>
  <si>
    <t>MANIACI ENZO</t>
  </si>
  <si>
    <t>punti criterium</t>
  </si>
  <si>
    <t>..</t>
  </si>
  <si>
    <t>tempo real time</t>
  </si>
  <si>
    <t>SALVATORI GIOVANNI</t>
  </si>
  <si>
    <t>LANOTTE GAIA BENEDETTA</t>
  </si>
  <si>
    <t>LUCIDI VALERIA</t>
  </si>
  <si>
    <t>MARIANI FRANCESCA</t>
  </si>
  <si>
    <t>COSAR AHMET</t>
  </si>
  <si>
    <t>DI STEFANO DANIELE</t>
  </si>
  <si>
    <t>GIORDANI BARBARA</t>
  </si>
  <si>
    <t>IOELE MARCELLA</t>
  </si>
  <si>
    <t>SGUEGLIA VITTORIO</t>
  </si>
  <si>
    <t>piazzamento in categoria</t>
  </si>
  <si>
    <t>\</t>
  </si>
  <si>
    <t>ANTIBO ALESSANDRO</t>
  </si>
  <si>
    <t>FUSCO CLAUDIO</t>
  </si>
  <si>
    <t>Risultati di eventuali Mezze Maratone alternative alla Roma-Ostia effettuate da atleti di Rifondazione Podistica</t>
  </si>
  <si>
    <t>frazione</t>
  </si>
  <si>
    <t>tempo personale</t>
  </si>
  <si>
    <t>tempo totale squadra</t>
  </si>
  <si>
    <t>piazzamento squadra</t>
  </si>
  <si>
    <t>CRITERIUM SOCIETARIO DI RIFONDAZIONE PODISTICA 2012/2013</t>
  </si>
  <si>
    <t>II corri per il verde 25/11/2012</t>
  </si>
  <si>
    <t>I corri per il verde 04/11/2012</t>
  </si>
  <si>
    <t>III corri per il verde 02/12/2012</t>
  </si>
  <si>
    <t>IV corri per il verde 16/12/2012</t>
  </si>
  <si>
    <t xml:space="preserve">Trasferta sociale - </t>
  </si>
  <si>
    <t xml:space="preserve">Trofeo Avis - Olevano Romano   </t>
  </si>
  <si>
    <t>TRAIL di Vallinfreda xx/06/2013</t>
  </si>
  <si>
    <t>maratona a stafetta ottobre 2013</t>
  </si>
  <si>
    <t>9^ Prova del criterium di R.P. - xx-06-2013 - Trail di Vallinfreda</t>
  </si>
  <si>
    <t>7^ Prova del criterium di R.P. - - Trasferta Sociale</t>
  </si>
  <si>
    <t>4^ Prova del criterium di R.P. - 16-12-2012 - Roma - Parco delle Sabine - IV prova Corri per il Verde</t>
  </si>
  <si>
    <t>3^ Prova del criterium di Rifondazione Podistica - 02-12-2012 - Roma - Parco Tor Tre Teste - III prova Corri per il Verde</t>
  </si>
  <si>
    <t>1^ Prova del criterium di Rifondazione Podistica - 04-11-2012 - Roma - Parco dell'Aniene - I prova Corri per il Verde</t>
  </si>
  <si>
    <t>5^ Prova del criterium di R.P. - 20-01-2013 - Roma - Corsa di Miguel</t>
  </si>
  <si>
    <t>10 Prova del criterium di R.P. - xx-10-2013 - Maratona a Staffetta, Villa Borghese a Roma</t>
  </si>
  <si>
    <t>Corsa di Miguel - Roma -          20/01/2013</t>
  </si>
  <si>
    <t>1h21'59"</t>
  </si>
  <si>
    <t>Fiumicino half marathon 11-11-2012</t>
  </si>
  <si>
    <t>1h33'47"</t>
  </si>
  <si>
    <t>1h33'38"</t>
  </si>
  <si>
    <t>1h48'55"</t>
  </si>
  <si>
    <t>1h48'29"</t>
  </si>
  <si>
    <t>1h54'06"</t>
  </si>
  <si>
    <t>1h54'49"</t>
  </si>
  <si>
    <t>2h10'42"</t>
  </si>
  <si>
    <t>2h09'58"</t>
  </si>
  <si>
    <t>GAGLIOPPA PIER LUCA</t>
  </si>
  <si>
    <t>D'ADAMO SAVERIO</t>
  </si>
  <si>
    <t>LEONI DI PIETRO FABRIZIO</t>
  </si>
  <si>
    <t>2^ Prova del criterium di Rifondazione Podistica - 25-11-2012 - Ostia - Pineta delle Acque Rosse</t>
  </si>
  <si>
    <t>n.p</t>
  </si>
  <si>
    <t>PAOLESI PAOLA</t>
  </si>
  <si>
    <t>POCCHIARI MARIA TERESA</t>
  </si>
  <si>
    <t>LAI VALENTINA</t>
  </si>
  <si>
    <t>29^ Firenze Marathon</t>
  </si>
  <si>
    <t>3h30'27"</t>
  </si>
  <si>
    <t>3h28'45"</t>
  </si>
  <si>
    <t>5h06'57"</t>
  </si>
  <si>
    <t>5h01'14"</t>
  </si>
  <si>
    <t>5h11'13"</t>
  </si>
  <si>
    <t>5h05'29"</t>
  </si>
  <si>
    <t>LORENZANI VALERIO</t>
  </si>
  <si>
    <t>2h57'32"</t>
  </si>
  <si>
    <t>2h57'21"</t>
  </si>
  <si>
    <t>rit</t>
  </si>
  <si>
    <t>34'34"</t>
  </si>
  <si>
    <t>37'16"</t>
  </si>
  <si>
    <t>piazzamento di categoria</t>
  </si>
  <si>
    <t>38'27"</t>
  </si>
  <si>
    <t>39'12"</t>
  </si>
  <si>
    <t>39'54"</t>
  </si>
  <si>
    <t>40'34"</t>
  </si>
  <si>
    <t>41'03"</t>
  </si>
  <si>
    <t>41'59"</t>
  </si>
  <si>
    <t>42'09"</t>
  </si>
  <si>
    <t>42'49"</t>
  </si>
  <si>
    <t>45'08"</t>
  </si>
  <si>
    <t>46'57"</t>
  </si>
  <si>
    <t>47'13"</t>
  </si>
  <si>
    <t>47'26"</t>
  </si>
  <si>
    <t>FABI ALESSANDRO</t>
  </si>
  <si>
    <t>D'ONOFRIO ANTONELLO</t>
  </si>
  <si>
    <t>GENTILI ALESSANDRO</t>
  </si>
  <si>
    <t>FONTANA RAFFAELE</t>
  </si>
  <si>
    <t>RINALDI ARTURO</t>
  </si>
  <si>
    <t>48'34"</t>
  </si>
  <si>
    <t>48'52"</t>
  </si>
  <si>
    <t>49'44"</t>
  </si>
  <si>
    <t>50'21"</t>
  </si>
  <si>
    <t>50'23"</t>
  </si>
  <si>
    <t>50'52"</t>
  </si>
  <si>
    <t>51'05"</t>
  </si>
  <si>
    <t>51'09"</t>
  </si>
  <si>
    <t>51'41"</t>
  </si>
  <si>
    <t>53'53"</t>
  </si>
  <si>
    <t>56'55"</t>
  </si>
  <si>
    <t>49'06"</t>
  </si>
  <si>
    <t>50'00"</t>
  </si>
  <si>
    <t>50'09"</t>
  </si>
  <si>
    <t>52'29"</t>
  </si>
  <si>
    <t>52'44"</t>
  </si>
  <si>
    <t>57'54"</t>
  </si>
  <si>
    <t>1h01'03"</t>
  </si>
  <si>
    <t>1h03'25"</t>
  </si>
  <si>
    <t>1h06'47"</t>
  </si>
  <si>
    <t>ROMA-OSTIA   03/03/2013</t>
  </si>
  <si>
    <t xml:space="preserve">6^ Prova del criterium di R.P. - 03-03-2013 - 39^ Roma - Ostia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</si>
</sst>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6" fontId="2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38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2" fillId="37" borderId="10" xfId="0" applyNumberFormat="1" applyFont="1" applyFill="1" applyBorder="1" applyAlignment="1">
      <alignment horizontal="center" vertical="center" textRotation="90" wrapText="1"/>
    </xf>
    <xf numFmtId="49" fontId="37" fillId="38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39" borderId="11" xfId="0" applyFont="1" applyFill="1" applyBorder="1" applyAlignment="1">
      <alignment horizontal="center" wrapText="1"/>
    </xf>
    <xf numFmtId="0" fontId="7" fillId="39" borderId="0" xfId="0" applyFont="1" applyFill="1" applyBorder="1" applyAlignment="1">
      <alignment horizontal="center" wrapText="1"/>
    </xf>
    <xf numFmtId="0" fontId="23" fillId="39" borderId="0" xfId="0" applyFont="1" applyFill="1" applyBorder="1" applyAlignment="1">
      <alignment wrapText="1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7" fillId="39" borderId="15" xfId="0" applyFont="1" applyFill="1" applyBorder="1" applyAlignment="1">
      <alignment horizontal="center" wrapText="1"/>
    </xf>
    <xf numFmtId="0" fontId="7" fillId="39" borderId="16" xfId="0" applyFont="1" applyFill="1" applyBorder="1" applyAlignment="1">
      <alignment horizontal="center" wrapText="1"/>
    </xf>
    <xf numFmtId="0" fontId="23" fillId="39" borderId="16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2.28125" style="0" customWidth="1"/>
    <col min="2" max="2" width="3.00390625" style="1" bestFit="1" customWidth="1"/>
    <col min="3" max="3" width="26.8515625" style="9" bestFit="1" customWidth="1"/>
    <col min="4" max="6" width="7.421875" style="9" customWidth="1"/>
    <col min="7" max="8" width="8.00390625" style="9" customWidth="1"/>
    <col min="9" max="9" width="7.421875" style="9" customWidth="1"/>
    <col min="10" max="10" width="8.140625" style="9" customWidth="1"/>
    <col min="11" max="11" width="8.28125" style="9" customWidth="1"/>
    <col min="12" max="17" width="7.421875" style="9" customWidth="1"/>
    <col min="18" max="19" width="9.140625" style="1" customWidth="1"/>
  </cols>
  <sheetData>
    <row r="2" spans="3:16" ht="18.75">
      <c r="C2" s="39" t="s">
        <v>87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41"/>
    </row>
    <row r="3" ht="14.25" customHeight="1" thickBot="1"/>
    <row r="4" ht="15" hidden="1"/>
    <row r="5" spans="2:17" ht="99.75" customHeight="1" thickBot="1">
      <c r="B5" s="15"/>
      <c r="D5" s="2" t="s">
        <v>89</v>
      </c>
      <c r="E5" s="2" t="s">
        <v>88</v>
      </c>
      <c r="F5" s="2" t="s">
        <v>90</v>
      </c>
      <c r="G5" s="2" t="s">
        <v>91</v>
      </c>
      <c r="H5" s="2" t="s">
        <v>103</v>
      </c>
      <c r="I5" s="2" t="s">
        <v>173</v>
      </c>
      <c r="J5" s="2" t="s">
        <v>92</v>
      </c>
      <c r="K5" s="2" t="s">
        <v>93</v>
      </c>
      <c r="L5" s="2" t="s">
        <v>94</v>
      </c>
      <c r="M5" s="2" t="s">
        <v>95</v>
      </c>
      <c r="N5" s="2" t="s">
        <v>54</v>
      </c>
      <c r="O5" s="2" t="s">
        <v>53</v>
      </c>
      <c r="P5" s="2" t="s">
        <v>62</v>
      </c>
      <c r="Q5" s="3" t="s">
        <v>11</v>
      </c>
    </row>
    <row r="6" spans="2:17" ht="15.75" thickBot="1">
      <c r="B6" s="6">
        <v>1</v>
      </c>
      <c r="C6" s="5" t="s">
        <v>80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 aca="true" t="shared" si="0" ref="Q6:Q19">SUM(D6:P6)</f>
        <v>0</v>
      </c>
    </row>
    <row r="7" spans="2:19" ht="15.75" thickBot="1">
      <c r="B7" s="6">
        <v>2</v>
      </c>
      <c r="C7" s="5" t="s"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>SUM(D7:P7)</f>
        <v>0</v>
      </c>
      <c r="R7" s="27"/>
      <c r="S7" s="27"/>
    </row>
    <row r="8" spans="2:17" ht="15.75" thickBot="1">
      <c r="B8" s="6">
        <v>3</v>
      </c>
      <c r="C8" s="5" t="s">
        <v>16</v>
      </c>
      <c r="D8" s="4"/>
      <c r="E8" s="4"/>
      <c r="F8" s="4"/>
      <c r="G8" s="4"/>
      <c r="H8" s="4">
        <v>5</v>
      </c>
      <c r="I8" s="4"/>
      <c r="J8" s="4"/>
      <c r="K8" s="4"/>
      <c r="L8" s="4"/>
      <c r="M8" s="4"/>
      <c r="N8" s="4"/>
      <c r="O8" s="4"/>
      <c r="P8" s="4"/>
      <c r="Q8" s="4">
        <f t="shared" si="0"/>
        <v>5</v>
      </c>
    </row>
    <row r="9" spans="2:17" ht="15.75" thickBot="1">
      <c r="B9" s="6">
        <v>4</v>
      </c>
      <c r="C9" s="5" t="s">
        <v>56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 t="shared" si="0"/>
        <v>0</v>
      </c>
    </row>
    <row r="10" spans="2:17" ht="15.75" thickBot="1">
      <c r="B10" s="6">
        <v>5</v>
      </c>
      <c r="C10" s="5" t="s">
        <v>17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si="0"/>
        <v>0</v>
      </c>
    </row>
    <row r="11" spans="2:17" ht="15.75" thickBot="1">
      <c r="B11" s="6">
        <v>6</v>
      </c>
      <c r="C11" s="5" t="s">
        <v>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f t="shared" si="0"/>
        <v>0</v>
      </c>
    </row>
    <row r="12" spans="2:17" ht="15.75" thickBot="1">
      <c r="B12" s="6">
        <v>7</v>
      </c>
      <c r="C12" s="5" t="s">
        <v>18</v>
      </c>
      <c r="D12" s="4"/>
      <c r="E12" s="4"/>
      <c r="F12" s="4"/>
      <c r="G12" s="4"/>
      <c r="H12" s="4">
        <v>5</v>
      </c>
      <c r="I12" s="4"/>
      <c r="J12" s="4"/>
      <c r="K12" s="4"/>
      <c r="L12" s="4"/>
      <c r="M12" s="4"/>
      <c r="N12" s="4"/>
      <c r="O12" s="4"/>
      <c r="P12" s="4"/>
      <c r="Q12" s="4">
        <f t="shared" si="0"/>
        <v>5</v>
      </c>
    </row>
    <row r="13" spans="2:17" ht="15.75" thickBot="1">
      <c r="B13" s="6">
        <v>8</v>
      </c>
      <c r="C13" s="5" t="s">
        <v>3</v>
      </c>
      <c r="D13" s="4"/>
      <c r="E13" s="4"/>
      <c r="F13" s="4"/>
      <c r="G13" s="4">
        <v>5</v>
      </c>
      <c r="H13" s="4">
        <v>5</v>
      </c>
      <c r="I13" s="4"/>
      <c r="J13" s="4"/>
      <c r="K13" s="4"/>
      <c r="L13" s="4"/>
      <c r="M13" s="4"/>
      <c r="N13" s="4"/>
      <c r="O13" s="4"/>
      <c r="P13" s="4"/>
      <c r="Q13" s="4">
        <f t="shared" si="0"/>
        <v>10</v>
      </c>
    </row>
    <row r="14" spans="2:17" ht="15.75" thickBot="1">
      <c r="B14" s="6">
        <v>9</v>
      </c>
      <c r="C14" s="5" t="s">
        <v>19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f t="shared" si="0"/>
        <v>0</v>
      </c>
    </row>
    <row r="15" spans="2:17" ht="15.75" thickBot="1">
      <c r="B15" s="6">
        <v>10</v>
      </c>
      <c r="C15" s="5" t="s">
        <v>20</v>
      </c>
      <c r="D15" s="4"/>
      <c r="E15" s="4"/>
      <c r="F15" s="4"/>
      <c r="G15" s="4"/>
      <c r="H15" s="4">
        <v>5</v>
      </c>
      <c r="I15" s="4"/>
      <c r="J15" s="4"/>
      <c r="K15" s="4"/>
      <c r="L15" s="4"/>
      <c r="M15" s="4"/>
      <c r="N15" s="4"/>
      <c r="O15" s="4"/>
      <c r="P15" s="4"/>
      <c r="Q15" s="4">
        <f t="shared" si="0"/>
        <v>5</v>
      </c>
    </row>
    <row r="16" spans="2:17" ht="15.75" thickBot="1">
      <c r="B16" s="6">
        <v>11</v>
      </c>
      <c r="C16" s="5" t="s">
        <v>57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f t="shared" si="0"/>
        <v>0</v>
      </c>
    </row>
    <row r="17" spans="2:17" ht="15.75" thickBot="1">
      <c r="B17" s="6">
        <v>12</v>
      </c>
      <c r="C17" s="5" t="s">
        <v>21</v>
      </c>
      <c r="D17" s="4">
        <v>5</v>
      </c>
      <c r="E17" s="4"/>
      <c r="F17" s="4">
        <v>5</v>
      </c>
      <c r="G17" s="4">
        <v>5</v>
      </c>
      <c r="H17" s="4">
        <v>5</v>
      </c>
      <c r="I17" s="4"/>
      <c r="J17" s="4"/>
      <c r="K17" s="4"/>
      <c r="L17" s="4"/>
      <c r="M17" s="4"/>
      <c r="N17" s="4"/>
      <c r="O17" s="4"/>
      <c r="P17" s="4"/>
      <c r="Q17" s="4">
        <f t="shared" si="0"/>
        <v>20</v>
      </c>
    </row>
    <row r="18" spans="2:19" ht="15.75" thickBot="1">
      <c r="B18" s="6">
        <v>13</v>
      </c>
      <c r="C18" s="5" t="s">
        <v>73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 t="shared" si="0"/>
        <v>0</v>
      </c>
      <c r="R18" s="18"/>
      <c r="S18" s="18"/>
    </row>
    <row r="19" spans="2:19" ht="15.75" thickBot="1">
      <c r="B19" s="6">
        <v>14</v>
      </c>
      <c r="C19" s="5" t="s">
        <v>115</v>
      </c>
      <c r="D19" s="4"/>
      <c r="E19" s="4">
        <v>5</v>
      </c>
      <c r="F19" s="4"/>
      <c r="G19" s="4">
        <v>5</v>
      </c>
      <c r="H19" s="4">
        <v>5</v>
      </c>
      <c r="I19" s="4"/>
      <c r="J19" s="4"/>
      <c r="K19" s="4"/>
      <c r="L19" s="4"/>
      <c r="M19" s="4"/>
      <c r="N19" s="4"/>
      <c r="O19" s="4"/>
      <c r="P19" s="4"/>
      <c r="Q19" s="4">
        <f t="shared" si="0"/>
        <v>15</v>
      </c>
      <c r="R19" s="33"/>
      <c r="S19" s="33"/>
    </row>
    <row r="20" spans="2:17" ht="15.75" thickBot="1">
      <c r="B20" s="6">
        <v>14</v>
      </c>
      <c r="C20" s="5" t="s">
        <v>22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aca="true" t="shared" si="1" ref="Q20:Q36">SUM(D20:P20)</f>
        <v>0</v>
      </c>
    </row>
    <row r="21" spans="2:17" ht="15.75" thickBot="1">
      <c r="B21" s="6">
        <v>15</v>
      </c>
      <c r="C21" s="5" t="s">
        <v>23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f t="shared" si="1"/>
        <v>0</v>
      </c>
    </row>
    <row r="22" spans="2:17" ht="15.75" thickBot="1">
      <c r="B22" s="6">
        <v>16</v>
      </c>
      <c r="C22" s="5" t="s">
        <v>25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f t="shared" si="1"/>
        <v>0</v>
      </c>
    </row>
    <row r="23" spans="2:17" ht="15.75" thickBot="1">
      <c r="B23" s="6">
        <v>17</v>
      </c>
      <c r="C23" s="5" t="s">
        <v>26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f t="shared" si="1"/>
        <v>0</v>
      </c>
    </row>
    <row r="24" spans="2:17" ht="15.75" thickBot="1">
      <c r="B24" s="6">
        <v>18</v>
      </c>
      <c r="C24" s="5" t="s">
        <v>24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f t="shared" si="1"/>
        <v>0</v>
      </c>
    </row>
    <row r="25" spans="2:17" ht="15.75" thickBot="1">
      <c r="B25" s="6">
        <v>19</v>
      </c>
      <c r="C25" s="5" t="s">
        <v>74</v>
      </c>
      <c r="D25" s="4">
        <v>5</v>
      </c>
      <c r="E25" s="4">
        <v>5</v>
      </c>
      <c r="F25" s="4">
        <v>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f t="shared" si="1"/>
        <v>15</v>
      </c>
    </row>
    <row r="26" spans="2:17" ht="15.75" thickBot="1">
      <c r="B26" s="6">
        <v>20</v>
      </c>
      <c r="C26" s="5" t="s">
        <v>27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f t="shared" si="1"/>
        <v>0</v>
      </c>
    </row>
    <row r="27" spans="2:19" ht="15.75" thickBot="1">
      <c r="B27" s="6">
        <v>21</v>
      </c>
      <c r="C27" s="5" t="s">
        <v>28</v>
      </c>
      <c r="D27" s="4"/>
      <c r="E27" s="4"/>
      <c r="F27" s="4"/>
      <c r="G27" s="4"/>
      <c r="H27" s="4">
        <v>5</v>
      </c>
      <c r="I27" s="4"/>
      <c r="J27" s="4"/>
      <c r="K27" s="4"/>
      <c r="L27" s="4"/>
      <c r="M27" s="4"/>
      <c r="N27" s="4"/>
      <c r="O27" s="4"/>
      <c r="P27" s="4"/>
      <c r="Q27" s="4">
        <f>SUM(D27:P27)</f>
        <v>5</v>
      </c>
      <c r="R27" s="30"/>
      <c r="S27" s="30"/>
    </row>
    <row r="28" spans="2:17" ht="15.75" thickBot="1">
      <c r="B28" s="6">
        <v>22</v>
      </c>
      <c r="C28" s="5" t="s">
        <v>81</v>
      </c>
      <c r="D28" s="4"/>
      <c r="E28" s="4">
        <v>5</v>
      </c>
      <c r="F28" s="4"/>
      <c r="G28" s="4"/>
      <c r="H28" s="4">
        <v>5</v>
      </c>
      <c r="I28" s="4"/>
      <c r="J28" s="4"/>
      <c r="K28" s="4"/>
      <c r="L28" s="4"/>
      <c r="M28" s="4"/>
      <c r="N28" s="4"/>
      <c r="O28" s="4"/>
      <c r="P28" s="4"/>
      <c r="Q28" s="4">
        <f t="shared" si="1"/>
        <v>10</v>
      </c>
    </row>
    <row r="29" spans="2:19" ht="15.75" thickBot="1">
      <c r="B29" s="6">
        <v>23</v>
      </c>
      <c r="C29" s="5" t="s">
        <v>29</v>
      </c>
      <c r="D29" s="4"/>
      <c r="E29" s="4">
        <v>5</v>
      </c>
      <c r="F29" s="4"/>
      <c r="G29" s="4"/>
      <c r="H29" s="4">
        <v>5</v>
      </c>
      <c r="I29" s="4"/>
      <c r="J29" s="4"/>
      <c r="K29" s="4"/>
      <c r="L29" s="4"/>
      <c r="M29" s="4"/>
      <c r="N29" s="4"/>
      <c r="O29" s="4"/>
      <c r="P29" s="4"/>
      <c r="Q29" s="4">
        <f t="shared" si="1"/>
        <v>10</v>
      </c>
      <c r="R29" s="14"/>
      <c r="S29" s="14"/>
    </row>
    <row r="30" spans="2:17" ht="15.75" thickBot="1">
      <c r="B30" s="6">
        <v>24</v>
      </c>
      <c r="C30" s="22" t="s">
        <v>75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f t="shared" si="1"/>
        <v>0</v>
      </c>
    </row>
    <row r="31" spans="2:17" ht="15.75" thickBot="1">
      <c r="B31" s="6">
        <v>25</v>
      </c>
      <c r="C31" s="5" t="s">
        <v>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f t="shared" si="1"/>
        <v>0</v>
      </c>
    </row>
    <row r="32" spans="2:17" ht="15.75" thickBot="1">
      <c r="B32" s="6">
        <v>26</v>
      </c>
      <c r="C32" s="5" t="s">
        <v>1</v>
      </c>
      <c r="D32" s="4"/>
      <c r="E32" s="4">
        <v>5</v>
      </c>
      <c r="F32" s="4">
        <v>5</v>
      </c>
      <c r="G32" s="4">
        <v>1</v>
      </c>
      <c r="H32" s="4">
        <v>8</v>
      </c>
      <c r="I32" s="4"/>
      <c r="J32" s="4"/>
      <c r="K32" s="4"/>
      <c r="L32" s="4"/>
      <c r="M32" s="4"/>
      <c r="N32" s="4"/>
      <c r="O32" s="4"/>
      <c r="P32" s="4"/>
      <c r="Q32" s="4">
        <f t="shared" si="1"/>
        <v>19</v>
      </c>
    </row>
    <row r="33" spans="2:17" ht="15.75" thickBot="1">
      <c r="B33" s="6">
        <v>27</v>
      </c>
      <c r="C33" s="5" t="s">
        <v>30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f t="shared" si="1"/>
        <v>0</v>
      </c>
    </row>
    <row r="34" spans="2:19" ht="15.75" thickBot="1">
      <c r="B34" s="6">
        <v>28</v>
      </c>
      <c r="C34" s="22" t="s">
        <v>76</v>
      </c>
      <c r="D34" s="4">
        <v>5</v>
      </c>
      <c r="E34" s="4">
        <v>5</v>
      </c>
      <c r="F34" s="4">
        <v>5</v>
      </c>
      <c r="G34" s="4"/>
      <c r="H34" s="4">
        <v>7</v>
      </c>
      <c r="I34" s="4"/>
      <c r="J34" s="4"/>
      <c r="K34" s="4"/>
      <c r="L34" s="4"/>
      <c r="M34" s="4"/>
      <c r="N34" s="4"/>
      <c r="O34" s="4"/>
      <c r="P34" s="4"/>
      <c r="Q34" s="4">
        <f t="shared" si="1"/>
        <v>22</v>
      </c>
      <c r="R34" s="18"/>
      <c r="S34" s="18"/>
    </row>
    <row r="35" spans="2:19" ht="15.75" thickBot="1">
      <c r="B35" s="6">
        <v>29</v>
      </c>
      <c r="C35" s="22" t="s">
        <v>61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3</v>
      </c>
      <c r="P35" s="4"/>
      <c r="Q35" s="4">
        <f t="shared" si="1"/>
        <v>3</v>
      </c>
      <c r="R35" s="18"/>
      <c r="S35" s="18"/>
    </row>
    <row r="36" spans="2:19" ht="15.75" thickBot="1">
      <c r="B36" s="6"/>
      <c r="C36" s="22" t="s">
        <v>121</v>
      </c>
      <c r="D36" s="4"/>
      <c r="E36" s="4">
        <v>5</v>
      </c>
      <c r="F36" s="4">
        <v>5</v>
      </c>
      <c r="G36" s="4">
        <v>5</v>
      </c>
      <c r="H36" s="4">
        <v>5</v>
      </c>
      <c r="I36" s="4"/>
      <c r="J36" s="4"/>
      <c r="K36" s="4"/>
      <c r="L36" s="4"/>
      <c r="M36" s="4"/>
      <c r="N36" s="4"/>
      <c r="O36" s="4"/>
      <c r="P36" s="4"/>
      <c r="Q36" s="4">
        <f t="shared" si="1"/>
        <v>20</v>
      </c>
      <c r="R36" s="33"/>
      <c r="S36" s="33"/>
    </row>
    <row r="37" spans="2:19" ht="15.75" thickBot="1">
      <c r="B37" s="6">
        <v>30</v>
      </c>
      <c r="C37" s="5" t="s">
        <v>70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f aca="true" t="shared" si="2" ref="Q37:Q74">SUM(D37:P37)</f>
        <v>0</v>
      </c>
      <c r="R37" s="14"/>
      <c r="S37" s="14"/>
    </row>
    <row r="38" spans="2:17" ht="15.75" thickBot="1">
      <c r="B38" s="6">
        <v>31</v>
      </c>
      <c r="C38" s="5" t="s">
        <v>55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v>6</v>
      </c>
      <c r="O38" s="4">
        <v>3</v>
      </c>
      <c r="P38" s="4"/>
      <c r="Q38" s="4">
        <f t="shared" si="2"/>
        <v>9</v>
      </c>
    </row>
    <row r="39" spans="2:17" ht="15.75" thickBot="1">
      <c r="B39" s="6">
        <v>32</v>
      </c>
      <c r="C39" s="5" t="s">
        <v>31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f t="shared" si="2"/>
        <v>0</v>
      </c>
    </row>
    <row r="40" spans="2:19" ht="15.75" thickBot="1">
      <c r="B40" s="6">
        <v>32</v>
      </c>
      <c r="C40" s="5" t="s">
        <v>116</v>
      </c>
      <c r="D40" s="4"/>
      <c r="E40" s="4">
        <v>5</v>
      </c>
      <c r="F40" s="4">
        <v>5</v>
      </c>
      <c r="G40" s="4"/>
      <c r="H40" s="4">
        <v>5</v>
      </c>
      <c r="I40" s="4"/>
      <c r="J40" s="4"/>
      <c r="K40" s="4"/>
      <c r="L40" s="4"/>
      <c r="M40" s="4"/>
      <c r="N40" s="4"/>
      <c r="O40" s="4"/>
      <c r="P40" s="4"/>
      <c r="Q40" s="4">
        <f>SUM(D40:P40)</f>
        <v>15</v>
      </c>
      <c r="R40" s="33"/>
      <c r="S40" s="33"/>
    </row>
    <row r="41" spans="2:17" ht="15.75" thickBot="1">
      <c r="B41" s="6">
        <v>33</v>
      </c>
      <c r="C41" s="5" t="s">
        <v>15</v>
      </c>
      <c r="D41" s="4"/>
      <c r="E41" s="4"/>
      <c r="F41" s="4"/>
      <c r="G41" s="4"/>
      <c r="H41" s="4">
        <v>5</v>
      </c>
      <c r="I41" s="4"/>
      <c r="J41" s="4"/>
      <c r="K41" s="4"/>
      <c r="L41" s="4"/>
      <c r="M41" s="4"/>
      <c r="N41" s="4"/>
      <c r="O41" s="4"/>
      <c r="P41" s="4"/>
      <c r="Q41" s="4">
        <f t="shared" si="2"/>
        <v>5</v>
      </c>
    </row>
    <row r="42" spans="2:17" ht="15.75" thickBot="1">
      <c r="B42" s="6">
        <v>34</v>
      </c>
      <c r="C42" s="5" t="s">
        <v>32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f t="shared" si="2"/>
        <v>0</v>
      </c>
    </row>
    <row r="43" spans="2:19" ht="15.75" thickBot="1">
      <c r="B43" s="6"/>
      <c r="C43" s="5" t="s">
        <v>129</v>
      </c>
      <c r="D43" s="4"/>
      <c r="E43" s="4"/>
      <c r="F43" s="4">
        <v>5</v>
      </c>
      <c r="G43" s="4">
        <v>5</v>
      </c>
      <c r="H43" s="4">
        <v>5</v>
      </c>
      <c r="I43" s="4"/>
      <c r="J43" s="4"/>
      <c r="K43" s="4"/>
      <c r="L43" s="4"/>
      <c r="M43" s="4"/>
      <c r="N43" s="4"/>
      <c r="O43" s="4"/>
      <c r="P43" s="4"/>
      <c r="Q43" s="4"/>
      <c r="R43" s="36"/>
      <c r="S43" s="36"/>
    </row>
    <row r="44" spans="2:17" ht="15.75" thickBot="1">
      <c r="B44" s="6">
        <v>35</v>
      </c>
      <c r="C44" s="5" t="s">
        <v>33</v>
      </c>
      <c r="D44" s="4"/>
      <c r="E44" s="4">
        <v>5</v>
      </c>
      <c r="F44" s="4"/>
      <c r="G44" s="4">
        <v>5</v>
      </c>
      <c r="H44" s="4">
        <v>8</v>
      </c>
      <c r="I44" s="4"/>
      <c r="J44" s="4"/>
      <c r="K44" s="4"/>
      <c r="L44" s="4"/>
      <c r="M44" s="4"/>
      <c r="N44" s="4"/>
      <c r="O44" s="4"/>
      <c r="P44" s="4"/>
      <c r="Q44" s="4">
        <f t="shared" si="2"/>
        <v>18</v>
      </c>
    </row>
    <row r="45" spans="2:17" ht="15.75" thickBot="1">
      <c r="B45" s="6">
        <v>36</v>
      </c>
      <c r="C45" s="5" t="s">
        <v>34</v>
      </c>
      <c r="D45" s="4">
        <v>5</v>
      </c>
      <c r="E45" s="4">
        <v>5</v>
      </c>
      <c r="F45" s="4">
        <v>5</v>
      </c>
      <c r="G45" s="4"/>
      <c r="H45" s="4">
        <v>5</v>
      </c>
      <c r="I45" s="4"/>
      <c r="J45" s="4"/>
      <c r="K45" s="4"/>
      <c r="L45" s="4"/>
      <c r="M45" s="4"/>
      <c r="N45" s="4"/>
      <c r="O45" s="4"/>
      <c r="P45" s="4"/>
      <c r="Q45" s="4">
        <f t="shared" si="2"/>
        <v>20</v>
      </c>
    </row>
    <row r="46" spans="2:17" ht="15.75" thickBot="1">
      <c r="B46" s="6">
        <v>37</v>
      </c>
      <c r="C46" s="5" t="s">
        <v>71</v>
      </c>
      <c r="D46" s="4"/>
      <c r="E46" s="4"/>
      <c r="F46" s="4">
        <v>5</v>
      </c>
      <c r="G46" s="4">
        <v>5</v>
      </c>
      <c r="H46" s="4">
        <v>5</v>
      </c>
      <c r="I46" s="4"/>
      <c r="J46" s="4"/>
      <c r="K46" s="4"/>
      <c r="L46" s="4"/>
      <c r="M46" s="4"/>
      <c r="N46" s="4"/>
      <c r="O46" s="4"/>
      <c r="P46" s="4"/>
      <c r="Q46" s="4">
        <f t="shared" si="2"/>
        <v>15</v>
      </c>
    </row>
    <row r="47" spans="2:17" ht="15.75" thickBot="1">
      <c r="B47" s="6">
        <v>38</v>
      </c>
      <c r="C47" s="5" t="s">
        <v>35</v>
      </c>
      <c r="D47" s="4">
        <v>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>
        <f t="shared" si="2"/>
        <v>5</v>
      </c>
    </row>
    <row r="48" spans="2:17" ht="15.75" thickBot="1">
      <c r="B48" s="6">
        <v>39</v>
      </c>
      <c r="C48" s="5" t="s">
        <v>72</v>
      </c>
      <c r="D48" s="4">
        <v>5</v>
      </c>
      <c r="E48" s="4">
        <v>5</v>
      </c>
      <c r="F48" s="4"/>
      <c r="G48" s="4">
        <v>5</v>
      </c>
      <c r="H48" s="4">
        <v>5</v>
      </c>
      <c r="I48" s="4"/>
      <c r="J48" s="4"/>
      <c r="K48" s="4"/>
      <c r="L48" s="4"/>
      <c r="M48" s="4"/>
      <c r="N48" s="4"/>
      <c r="O48" s="4"/>
      <c r="P48" s="4"/>
      <c r="Q48" s="4">
        <f t="shared" si="2"/>
        <v>20</v>
      </c>
    </row>
    <row r="49" spans="2:17" ht="15.75" thickBot="1">
      <c r="B49" s="6">
        <v>40</v>
      </c>
      <c r="C49" s="5" t="s">
        <v>36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f t="shared" si="2"/>
        <v>0</v>
      </c>
    </row>
    <row r="50" spans="2:17" ht="15.75" thickBot="1">
      <c r="B50" s="6">
        <v>41</v>
      </c>
      <c r="C50" s="5" t="s">
        <v>37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f t="shared" si="2"/>
        <v>0</v>
      </c>
    </row>
    <row r="51" spans="2:17" ht="15.75" thickBot="1">
      <c r="B51" s="6">
        <v>42</v>
      </c>
      <c r="C51" s="5" t="s">
        <v>38</v>
      </c>
      <c r="D51" s="4"/>
      <c r="E51" s="4"/>
      <c r="F51" s="4"/>
      <c r="G51" s="4">
        <v>5</v>
      </c>
      <c r="H51" s="4"/>
      <c r="I51" s="4"/>
      <c r="J51" s="4"/>
      <c r="K51" s="4"/>
      <c r="L51" s="4"/>
      <c r="M51" s="4"/>
      <c r="N51" s="4"/>
      <c r="O51" s="4"/>
      <c r="P51" s="4"/>
      <c r="Q51" s="4">
        <f t="shared" si="2"/>
        <v>5</v>
      </c>
    </row>
    <row r="52" spans="2:17" ht="15.75" thickBot="1">
      <c r="B52" s="6">
        <v>43</v>
      </c>
      <c r="C52" s="5" t="s">
        <v>39</v>
      </c>
      <c r="D52" s="4"/>
      <c r="E52" s="4"/>
      <c r="F52" s="4"/>
      <c r="G52" s="4"/>
      <c r="H52" s="4">
        <v>5</v>
      </c>
      <c r="I52" s="4"/>
      <c r="J52" s="4"/>
      <c r="K52" s="4"/>
      <c r="L52" s="4"/>
      <c r="M52" s="4"/>
      <c r="N52" s="4">
        <v>6</v>
      </c>
      <c r="O52" s="4">
        <v>3</v>
      </c>
      <c r="P52" s="4"/>
      <c r="Q52" s="4">
        <f t="shared" si="2"/>
        <v>14</v>
      </c>
    </row>
    <row r="53" spans="2:17" ht="15.75" thickBot="1">
      <c r="B53" s="6">
        <v>44</v>
      </c>
      <c r="C53" s="5" t="s">
        <v>4</v>
      </c>
      <c r="D53" s="4">
        <v>5</v>
      </c>
      <c r="E53" s="4">
        <v>5</v>
      </c>
      <c r="F53" s="4">
        <v>5</v>
      </c>
      <c r="G53" s="4"/>
      <c r="H53" s="4">
        <v>6</v>
      </c>
      <c r="I53" s="4"/>
      <c r="J53" s="4"/>
      <c r="K53" s="4"/>
      <c r="L53" s="4"/>
      <c r="M53" s="4"/>
      <c r="N53" s="4"/>
      <c r="O53" s="4"/>
      <c r="P53" s="4"/>
      <c r="Q53" s="4">
        <f t="shared" si="2"/>
        <v>21</v>
      </c>
    </row>
    <row r="54" spans="2:17" ht="15.75" thickBot="1">
      <c r="B54" s="6">
        <v>45</v>
      </c>
      <c r="C54" s="5" t="s">
        <v>2</v>
      </c>
      <c r="D54" s="4">
        <v>5</v>
      </c>
      <c r="E54" s="4"/>
      <c r="F54" s="4">
        <v>5</v>
      </c>
      <c r="G54" s="4">
        <v>5</v>
      </c>
      <c r="H54" s="4">
        <v>5</v>
      </c>
      <c r="I54" s="4"/>
      <c r="J54" s="4"/>
      <c r="K54" s="4"/>
      <c r="L54" s="4"/>
      <c r="M54" s="4"/>
      <c r="N54" s="4"/>
      <c r="O54" s="4"/>
      <c r="P54" s="4"/>
      <c r="Q54" s="4">
        <f t="shared" si="2"/>
        <v>20</v>
      </c>
    </row>
    <row r="55" spans="2:17" ht="15.75" thickBot="1">
      <c r="B55" s="6">
        <v>46</v>
      </c>
      <c r="C55" s="5" t="s">
        <v>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f t="shared" si="2"/>
        <v>0</v>
      </c>
    </row>
    <row r="56" spans="2:17" ht="15.75" thickBot="1">
      <c r="B56" s="6">
        <v>47</v>
      </c>
      <c r="C56" s="5" t="s">
        <v>7</v>
      </c>
      <c r="D56" s="4"/>
      <c r="E56" s="4">
        <v>5</v>
      </c>
      <c r="F56" s="4"/>
      <c r="G56" s="4">
        <v>5</v>
      </c>
      <c r="H56" s="4">
        <v>6</v>
      </c>
      <c r="I56" s="4"/>
      <c r="J56" s="4"/>
      <c r="K56" s="4"/>
      <c r="L56" s="4"/>
      <c r="M56" s="4"/>
      <c r="N56" s="4"/>
      <c r="O56" s="4">
        <v>3</v>
      </c>
      <c r="P56" s="4"/>
      <c r="Q56" s="4">
        <f t="shared" si="2"/>
        <v>19</v>
      </c>
    </row>
    <row r="57" spans="2:17" ht="15.75" thickBot="1">
      <c r="B57" s="6">
        <v>48</v>
      </c>
      <c r="C57" s="5" t="s">
        <v>40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f t="shared" si="2"/>
        <v>0</v>
      </c>
    </row>
    <row r="58" spans="2:17" ht="15.75" thickBot="1">
      <c r="B58" s="6">
        <v>49</v>
      </c>
      <c r="C58" s="5" t="s">
        <v>9</v>
      </c>
      <c r="D58" s="4"/>
      <c r="E58" s="4"/>
      <c r="F58" s="4"/>
      <c r="G58" s="4">
        <v>5</v>
      </c>
      <c r="H58" s="4">
        <v>5</v>
      </c>
      <c r="I58" s="4"/>
      <c r="J58" s="4"/>
      <c r="K58" s="4"/>
      <c r="L58" s="4"/>
      <c r="M58" s="4"/>
      <c r="N58" s="4"/>
      <c r="O58" s="4"/>
      <c r="P58" s="4"/>
      <c r="Q58" s="4">
        <f t="shared" si="2"/>
        <v>10</v>
      </c>
    </row>
    <row r="59" spans="2:19" ht="15.75" thickBot="1">
      <c r="B59" s="6"/>
      <c r="C59" s="5" t="s">
        <v>120</v>
      </c>
      <c r="D59" s="4"/>
      <c r="E59" s="4">
        <v>5</v>
      </c>
      <c r="F59" s="4"/>
      <c r="G59" s="4"/>
      <c r="H59" s="4">
        <v>5</v>
      </c>
      <c r="I59" s="4"/>
      <c r="J59" s="4"/>
      <c r="K59" s="4"/>
      <c r="L59" s="4"/>
      <c r="M59" s="4"/>
      <c r="N59" s="4"/>
      <c r="O59" s="4"/>
      <c r="P59" s="4"/>
      <c r="Q59" s="4">
        <f t="shared" si="2"/>
        <v>10</v>
      </c>
      <c r="R59" s="33"/>
      <c r="S59" s="33"/>
    </row>
    <row r="60" spans="2:17" ht="15.75" thickBot="1">
      <c r="B60" s="6">
        <v>50</v>
      </c>
      <c r="C60" s="5" t="s">
        <v>41</v>
      </c>
      <c r="D60" s="4"/>
      <c r="E60" s="4"/>
      <c r="F60" s="4"/>
      <c r="G60" s="4"/>
      <c r="H60" s="4">
        <v>5</v>
      </c>
      <c r="I60" s="4"/>
      <c r="J60" s="4"/>
      <c r="K60" s="4"/>
      <c r="L60" s="4"/>
      <c r="M60" s="4"/>
      <c r="N60" s="4"/>
      <c r="O60" s="4"/>
      <c r="P60" s="4"/>
      <c r="Q60" s="4">
        <f t="shared" si="2"/>
        <v>5</v>
      </c>
    </row>
    <row r="61" spans="2:17" ht="15.75" thickBot="1">
      <c r="B61" s="6">
        <v>51</v>
      </c>
      <c r="C61" s="5" t="s">
        <v>42</v>
      </c>
      <c r="D61" s="4">
        <v>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>
        <f t="shared" si="2"/>
        <v>5</v>
      </c>
    </row>
    <row r="62" spans="2:17" ht="15.75" thickBot="1">
      <c r="B62" s="6">
        <v>52</v>
      </c>
      <c r="C62" s="5" t="s">
        <v>10</v>
      </c>
      <c r="D62" s="4"/>
      <c r="E62" s="4"/>
      <c r="F62" s="4"/>
      <c r="G62" s="4">
        <v>5</v>
      </c>
      <c r="H62" s="4"/>
      <c r="I62" s="4"/>
      <c r="J62" s="4"/>
      <c r="K62" s="4"/>
      <c r="L62" s="4"/>
      <c r="M62" s="4"/>
      <c r="N62" s="4">
        <v>6</v>
      </c>
      <c r="O62" s="4"/>
      <c r="P62" s="4"/>
      <c r="Q62" s="4">
        <f t="shared" si="2"/>
        <v>11</v>
      </c>
    </row>
    <row r="63" spans="2:17" ht="15.75" thickBot="1">
      <c r="B63" s="6">
        <v>53</v>
      </c>
      <c r="C63" s="5" t="s">
        <v>69</v>
      </c>
      <c r="D63" s="4">
        <v>5</v>
      </c>
      <c r="E63" s="4">
        <v>5</v>
      </c>
      <c r="F63" s="4"/>
      <c r="G63" s="4">
        <v>5</v>
      </c>
      <c r="H63" s="4">
        <v>5</v>
      </c>
      <c r="I63" s="4"/>
      <c r="J63" s="4"/>
      <c r="K63" s="4"/>
      <c r="L63" s="4"/>
      <c r="M63" s="4"/>
      <c r="N63" s="4"/>
      <c r="O63" s="4"/>
      <c r="P63" s="4"/>
      <c r="Q63" s="4">
        <f t="shared" si="2"/>
        <v>20</v>
      </c>
    </row>
    <row r="64" spans="2:17" ht="15.75" thickBot="1">
      <c r="B64" s="6">
        <v>54</v>
      </c>
      <c r="C64" s="5" t="s">
        <v>43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f t="shared" si="2"/>
        <v>0</v>
      </c>
    </row>
    <row r="65" spans="2:17" ht="15.75" thickBot="1">
      <c r="B65" s="6">
        <v>55</v>
      </c>
      <c r="C65" s="5" t="s">
        <v>44</v>
      </c>
      <c r="D65" s="4"/>
      <c r="E65" s="4"/>
      <c r="F65" s="4"/>
      <c r="G65" s="4"/>
      <c r="H65" s="4">
        <v>5</v>
      </c>
      <c r="I65" s="4"/>
      <c r="J65" s="4"/>
      <c r="K65" s="4"/>
      <c r="L65" s="4"/>
      <c r="M65" s="4"/>
      <c r="N65" s="4"/>
      <c r="O65" s="4"/>
      <c r="P65" s="4"/>
      <c r="Q65" s="4">
        <f t="shared" si="2"/>
        <v>5</v>
      </c>
    </row>
    <row r="66" spans="2:17" ht="15.75" thickBot="1">
      <c r="B66" s="6">
        <v>56</v>
      </c>
      <c r="C66" s="5" t="s">
        <v>45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>
        <f t="shared" si="2"/>
        <v>0</v>
      </c>
    </row>
    <row r="67" spans="2:17" ht="15.75" thickBot="1">
      <c r="B67" s="6">
        <v>57</v>
      </c>
      <c r="C67" s="5" t="s">
        <v>77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f t="shared" si="2"/>
        <v>0</v>
      </c>
    </row>
    <row r="68" spans="2:17" ht="15.75" thickBot="1">
      <c r="B68" s="6">
        <v>58</v>
      </c>
      <c r="C68" s="5" t="s">
        <v>46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f t="shared" si="2"/>
        <v>0</v>
      </c>
    </row>
    <row r="69" spans="2:17" ht="15.75" thickBot="1">
      <c r="B69" s="6">
        <v>59</v>
      </c>
      <c r="C69" s="5" t="s">
        <v>47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>
        <f t="shared" si="2"/>
        <v>0</v>
      </c>
    </row>
    <row r="70" spans="2:17" ht="15.75" thickBot="1">
      <c r="B70" s="6">
        <v>60</v>
      </c>
      <c r="C70" s="5" t="s">
        <v>48</v>
      </c>
      <c r="D70" s="4"/>
      <c r="E70" s="4"/>
      <c r="F70" s="4"/>
      <c r="G70" s="4">
        <v>5</v>
      </c>
      <c r="H70" s="4">
        <v>7</v>
      </c>
      <c r="I70" s="4"/>
      <c r="J70" s="4"/>
      <c r="K70" s="4"/>
      <c r="L70" s="4"/>
      <c r="M70" s="4"/>
      <c r="N70" s="4">
        <v>6</v>
      </c>
      <c r="O70" s="4">
        <v>3</v>
      </c>
      <c r="P70" s="4"/>
      <c r="Q70" s="4">
        <f t="shared" si="2"/>
        <v>21</v>
      </c>
    </row>
    <row r="71" spans="2:17" ht="15.75" thickBot="1">
      <c r="B71" s="6">
        <v>61</v>
      </c>
      <c r="C71" s="5" t="s">
        <v>49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>
        <f t="shared" si="2"/>
        <v>0</v>
      </c>
    </row>
    <row r="72" spans="2:17" ht="15.75" thickBot="1">
      <c r="B72" s="6">
        <v>62</v>
      </c>
      <c r="C72" s="5" t="s">
        <v>50</v>
      </c>
      <c r="D72" s="4"/>
      <c r="E72" s="4"/>
      <c r="F72" s="4"/>
      <c r="G72" s="4">
        <v>5</v>
      </c>
      <c r="H72" s="4"/>
      <c r="I72" s="4"/>
      <c r="J72" s="4"/>
      <c r="K72" s="4"/>
      <c r="L72" s="4"/>
      <c r="M72" s="4"/>
      <c r="N72" s="4"/>
      <c r="O72" s="4"/>
      <c r="P72" s="4"/>
      <c r="Q72" s="4">
        <f t="shared" si="2"/>
        <v>5</v>
      </c>
    </row>
    <row r="73" spans="2:17" ht="15.75" thickBot="1">
      <c r="B73" s="6">
        <v>63</v>
      </c>
      <c r="C73" s="5" t="s">
        <v>51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>
        <f t="shared" si="2"/>
        <v>0</v>
      </c>
    </row>
    <row r="74" spans="2:17" ht="15.75" thickBot="1">
      <c r="B74" s="6">
        <v>64</v>
      </c>
      <c r="C74" s="5" t="s">
        <v>52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>
        <f t="shared" si="2"/>
        <v>0</v>
      </c>
    </row>
    <row r="75" spans="2:17" ht="15.75" thickBot="1">
      <c r="B75" s="6">
        <v>65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</sheetData>
  <sheetProtection selectLockedCells="1" selectUnlockedCells="1"/>
  <mergeCells count="1">
    <mergeCell ref="C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6.421875" style="0" customWidth="1"/>
    <col min="3" max="3" width="8.00390625" style="0" customWidth="1"/>
    <col min="4" max="4" width="32.00390625" style="0" customWidth="1"/>
    <col min="5" max="5" width="10.57421875" style="0" customWidth="1"/>
    <col min="6" max="6" width="7.57421875" style="0" customWidth="1"/>
  </cols>
  <sheetData>
    <row r="2" spans="2:10" ht="15.75">
      <c r="B2" s="45" t="s">
        <v>96</v>
      </c>
      <c r="C2" s="46"/>
      <c r="D2" s="46"/>
      <c r="E2" s="46"/>
      <c r="F2" s="46"/>
      <c r="G2" s="46"/>
      <c r="H2" s="47"/>
      <c r="I2" s="47"/>
      <c r="J2" s="47"/>
    </row>
    <row r="4" spans="3:4" ht="15.75" thickBot="1">
      <c r="C4" s="30"/>
      <c r="D4" s="31">
        <v>12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68</v>
      </c>
      <c r="F5" s="7" t="s">
        <v>66</v>
      </c>
    </row>
    <row r="6" spans="2:6" ht="15.75" thickBot="1">
      <c r="B6" s="6">
        <v>1</v>
      </c>
      <c r="C6" s="6"/>
      <c r="D6" s="5"/>
      <c r="E6" s="21"/>
      <c r="F6" s="16"/>
    </row>
    <row r="7" spans="2:9" ht="15.75" thickBot="1">
      <c r="B7" s="6">
        <v>2</v>
      </c>
      <c r="C7" s="6"/>
      <c r="D7" s="5"/>
      <c r="E7" s="21"/>
      <c r="F7" s="16"/>
      <c r="I7" s="25"/>
    </row>
    <row r="8" spans="2:6" ht="15.75" thickBot="1">
      <c r="B8" s="6">
        <v>3</v>
      </c>
      <c r="C8" s="6"/>
      <c r="D8" s="5"/>
      <c r="E8" s="21"/>
      <c r="F8" s="16"/>
    </row>
    <row r="9" spans="2:6" ht="15.75" thickBot="1">
      <c r="B9" s="6">
        <v>4</v>
      </c>
      <c r="C9" s="6"/>
      <c r="D9" s="5"/>
      <c r="E9" s="21"/>
      <c r="F9" s="16"/>
    </row>
    <row r="10" spans="2:6" ht="15.75" thickBot="1">
      <c r="B10" s="6">
        <v>5</v>
      </c>
      <c r="C10" s="6"/>
      <c r="D10" s="5"/>
      <c r="E10" s="21"/>
      <c r="F10" s="16"/>
    </row>
    <row r="11" spans="2:6" ht="15.75" thickBot="1">
      <c r="B11" s="6">
        <v>6</v>
      </c>
      <c r="C11" s="6"/>
      <c r="D11" s="5"/>
      <c r="E11" s="21"/>
      <c r="F11" s="16"/>
    </row>
    <row r="12" spans="2:6" ht="15.75" thickBot="1">
      <c r="B12" s="6">
        <v>7</v>
      </c>
      <c r="C12" s="6"/>
      <c r="D12" s="5"/>
      <c r="E12" s="21"/>
      <c r="F12" s="16"/>
    </row>
    <row r="13" spans="2:6" ht="15.75" thickBot="1">
      <c r="B13" s="6">
        <v>8</v>
      </c>
      <c r="C13" s="6"/>
      <c r="D13" s="5"/>
      <c r="E13" s="21"/>
      <c r="F13" s="16"/>
    </row>
    <row r="14" spans="2:6" ht="15.75" thickBot="1">
      <c r="B14" s="6">
        <v>9</v>
      </c>
      <c r="C14" s="6"/>
      <c r="D14" s="5"/>
      <c r="E14" s="21"/>
      <c r="F14" s="16"/>
    </row>
    <row r="15" spans="2:6" ht="15.75" thickBot="1">
      <c r="B15" s="6">
        <v>10</v>
      </c>
      <c r="C15" s="6"/>
      <c r="D15" s="5"/>
      <c r="E15" s="21"/>
      <c r="F15" s="16"/>
    </row>
    <row r="16" ht="15.75" thickBot="1">
      <c r="E16" s="19"/>
    </row>
    <row r="17" spans="2:6" ht="15.75" thickBot="1">
      <c r="B17" s="6">
        <v>1</v>
      </c>
      <c r="C17" s="6"/>
      <c r="D17" s="5"/>
      <c r="E17" s="21"/>
      <c r="F17" s="16"/>
    </row>
    <row r="18" spans="2:6" ht="15.75" thickBot="1">
      <c r="B18" s="6">
        <v>2</v>
      </c>
      <c r="C18" s="6"/>
      <c r="D18" s="5"/>
      <c r="E18" s="21"/>
      <c r="F18" s="16"/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6.421875" style="0" customWidth="1"/>
    <col min="3" max="3" width="32.00390625" style="0" customWidth="1"/>
    <col min="4" max="4" width="10.57421875" style="0" customWidth="1"/>
    <col min="5" max="5" width="5.7109375" style="0" customWidth="1"/>
  </cols>
  <sheetData>
    <row r="2" spans="2:9" ht="15.75">
      <c r="B2" s="45" t="s">
        <v>102</v>
      </c>
      <c r="C2" s="46"/>
      <c r="D2" s="46"/>
      <c r="E2" s="46"/>
      <c r="F2" s="46"/>
      <c r="G2" s="47"/>
      <c r="H2" s="47"/>
      <c r="I2" s="47"/>
    </row>
    <row r="4" ht="15.75" thickBot="1">
      <c r="C4" s="31">
        <v>25</v>
      </c>
    </row>
    <row r="5" spans="2:7" ht="65.25" customHeight="1" thickBot="1">
      <c r="B5" s="7" t="s">
        <v>83</v>
      </c>
      <c r="C5" s="8" t="s">
        <v>14</v>
      </c>
      <c r="D5" s="20" t="s">
        <v>84</v>
      </c>
      <c r="E5" s="7" t="s">
        <v>66</v>
      </c>
      <c r="F5" s="7" t="s">
        <v>85</v>
      </c>
      <c r="G5" s="7" t="s">
        <v>86</v>
      </c>
    </row>
    <row r="6" spans="2:7" ht="15.75" thickBot="1">
      <c r="B6" s="6">
        <v>1</v>
      </c>
      <c r="C6" s="5"/>
      <c r="D6" s="21"/>
      <c r="E6" s="16"/>
      <c r="F6" s="16"/>
      <c r="G6" s="16"/>
    </row>
    <row r="7" spans="2:8" ht="15.75" thickBot="1">
      <c r="B7" s="6">
        <v>2</v>
      </c>
      <c r="C7" s="5"/>
      <c r="D7" s="21"/>
      <c r="E7" s="16"/>
      <c r="H7" s="25"/>
    </row>
    <row r="8" spans="2:5" ht="15.75" thickBot="1">
      <c r="B8" s="6">
        <v>3</v>
      </c>
      <c r="C8" s="5"/>
      <c r="D8" s="21"/>
      <c r="E8" s="16"/>
    </row>
    <row r="9" spans="2:5" ht="15.75" thickBot="1">
      <c r="B9" s="6">
        <v>4</v>
      </c>
      <c r="C9" s="5"/>
      <c r="D9" s="21"/>
      <c r="E9" s="16"/>
    </row>
    <row r="10" spans="2:5" ht="15.75" thickBot="1">
      <c r="B10" s="6">
        <v>5</v>
      </c>
      <c r="C10" s="5"/>
      <c r="D10" s="21"/>
      <c r="E10" s="16"/>
    </row>
    <row r="11" ht="15.75" thickBot="1"/>
    <row r="12" spans="2:7" ht="15.75" thickBot="1">
      <c r="B12" s="6">
        <v>1</v>
      </c>
      <c r="C12" s="5"/>
      <c r="D12" s="21"/>
      <c r="E12" s="16"/>
      <c r="F12" s="16"/>
      <c r="G12" s="16"/>
    </row>
    <row r="13" spans="2:5" ht="15.75" thickBot="1">
      <c r="B13" s="6">
        <v>2</v>
      </c>
      <c r="C13" s="5"/>
      <c r="D13" s="21"/>
      <c r="E13" s="16"/>
    </row>
    <row r="14" spans="2:5" ht="15.75" thickBot="1">
      <c r="B14" s="6">
        <v>3</v>
      </c>
      <c r="C14" s="5"/>
      <c r="D14" s="21"/>
      <c r="E14" s="16"/>
    </row>
    <row r="15" spans="2:5" ht="15.75" thickBot="1">
      <c r="B15" s="6">
        <v>4</v>
      </c>
      <c r="C15" s="5"/>
      <c r="D15" s="21"/>
      <c r="E15" s="16"/>
    </row>
    <row r="16" spans="2:5" ht="15.75" thickBot="1">
      <c r="B16" s="6">
        <v>5</v>
      </c>
      <c r="C16" s="5"/>
      <c r="D16" s="21"/>
      <c r="E16" s="16"/>
    </row>
    <row r="17" ht="15.75" thickBot="1"/>
    <row r="18" spans="2:7" ht="15.75" thickBot="1">
      <c r="B18" s="6">
        <v>1</v>
      </c>
      <c r="C18" s="5"/>
      <c r="D18" s="21"/>
      <c r="E18" s="16"/>
      <c r="F18" s="16"/>
      <c r="G18" s="16"/>
    </row>
    <row r="19" spans="2:5" ht="15.75" thickBot="1">
      <c r="B19" s="6">
        <v>2</v>
      </c>
      <c r="C19" s="5"/>
      <c r="D19" s="21"/>
      <c r="E19" s="16"/>
    </row>
    <row r="20" spans="2:5" ht="15.75" thickBot="1">
      <c r="B20" s="6">
        <v>3</v>
      </c>
      <c r="C20" s="5"/>
      <c r="D20" s="21"/>
      <c r="E20" s="16"/>
    </row>
    <row r="21" spans="2:5" ht="15.75" thickBot="1">
      <c r="B21" s="6">
        <v>4</v>
      </c>
      <c r="C21" s="5"/>
      <c r="D21" s="21"/>
      <c r="E21" s="16"/>
    </row>
    <row r="22" spans="2:5" ht="15.75" thickBot="1">
      <c r="B22" s="6">
        <v>5</v>
      </c>
      <c r="C22" s="5"/>
      <c r="D22" s="21"/>
      <c r="E22" s="16"/>
    </row>
    <row r="23" ht="15.75" thickBot="1"/>
    <row r="24" spans="2:7" ht="15.75" thickBot="1">
      <c r="B24" s="6">
        <v>1</v>
      </c>
      <c r="C24" s="5"/>
      <c r="D24" s="21"/>
      <c r="E24" s="16"/>
      <c r="F24" s="16"/>
      <c r="G24" s="16"/>
    </row>
    <row r="25" spans="2:5" ht="15.75" thickBot="1">
      <c r="B25" s="6">
        <v>2</v>
      </c>
      <c r="C25" s="5"/>
      <c r="D25" s="21"/>
      <c r="E25" s="16"/>
    </row>
    <row r="26" spans="2:5" ht="15.75" thickBot="1">
      <c r="B26" s="6">
        <v>3</v>
      </c>
      <c r="C26" s="5"/>
      <c r="D26" s="21"/>
      <c r="E26" s="16"/>
    </row>
    <row r="27" spans="2:5" ht="15.75" thickBot="1">
      <c r="B27" s="6">
        <v>4</v>
      </c>
      <c r="C27" s="5"/>
      <c r="D27" s="21"/>
      <c r="E27" s="16"/>
    </row>
    <row r="28" spans="2:5" ht="15.75" thickBot="1">
      <c r="B28" s="6">
        <v>5</v>
      </c>
      <c r="C28" s="5"/>
      <c r="D28" s="21"/>
      <c r="E28" s="16"/>
    </row>
    <row r="29" ht="15.75" thickBot="1"/>
    <row r="30" spans="2:7" ht="15.75" thickBot="1">
      <c r="B30" s="6">
        <v>1</v>
      </c>
      <c r="C30" s="5"/>
      <c r="D30" s="21"/>
      <c r="E30" s="16"/>
      <c r="F30" s="16"/>
      <c r="G30" s="16"/>
    </row>
    <row r="31" spans="2:5" ht="15.75" thickBot="1">
      <c r="B31" s="6">
        <v>2</v>
      </c>
      <c r="C31" s="5"/>
      <c r="D31" s="21"/>
      <c r="E31" s="16"/>
    </row>
    <row r="32" spans="2:5" ht="15.75" thickBot="1">
      <c r="B32" s="6">
        <v>3</v>
      </c>
      <c r="C32" s="5"/>
      <c r="D32" s="21"/>
      <c r="E32" s="16"/>
    </row>
    <row r="33" spans="2:5" ht="15.75" thickBot="1">
      <c r="B33" s="6">
        <v>4</v>
      </c>
      <c r="C33" s="5"/>
      <c r="D33" s="21"/>
      <c r="E33" s="16"/>
    </row>
    <row r="34" spans="2:5" ht="15.75" thickBot="1">
      <c r="B34" s="6">
        <v>5</v>
      </c>
      <c r="C34" s="5"/>
      <c r="D34" s="21"/>
      <c r="E34" s="16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23"/>
  <sheetViews>
    <sheetView zoomScalePageLayoutView="0" workbookViewId="0" topLeftCell="A1">
      <selection activeCell="F7" sqref="F7"/>
    </sheetView>
  </sheetViews>
  <sheetFormatPr defaultColWidth="9.140625" defaultRowHeight="15"/>
  <cols>
    <col min="2" max="3" width="7.7109375" style="0" customWidth="1"/>
    <col min="4" max="4" width="30.8515625" style="0" customWidth="1"/>
    <col min="5" max="6" width="10.7109375" style="0" customWidth="1"/>
  </cols>
  <sheetData>
    <row r="2" spans="2:10" ht="15.75">
      <c r="B2" s="42" t="s">
        <v>58</v>
      </c>
      <c r="C2" s="42"/>
      <c r="D2" s="43"/>
      <c r="E2" s="43"/>
      <c r="F2" s="43"/>
      <c r="G2" s="43"/>
      <c r="H2" s="43"/>
      <c r="I2" s="43"/>
      <c r="J2" s="43"/>
    </row>
    <row r="4" ht="15.75" thickBot="1">
      <c r="D4" s="12">
        <v>6</v>
      </c>
    </row>
    <row r="5" spans="2:6" ht="65.25" thickBot="1">
      <c r="B5" s="7" t="s">
        <v>12</v>
      </c>
      <c r="C5" s="7" t="s">
        <v>13</v>
      </c>
      <c r="D5" s="8" t="s">
        <v>14</v>
      </c>
      <c r="E5" s="8" t="s">
        <v>59</v>
      </c>
      <c r="F5" s="8" t="s">
        <v>60</v>
      </c>
    </row>
    <row r="6" spans="2:10" ht="15.75" thickBot="1">
      <c r="B6" s="6">
        <v>1</v>
      </c>
      <c r="C6" s="6">
        <v>250</v>
      </c>
      <c r="D6" s="5" t="s">
        <v>48</v>
      </c>
      <c r="E6" s="10" t="s">
        <v>130</v>
      </c>
      <c r="F6" s="10" t="s">
        <v>131</v>
      </c>
      <c r="G6" s="51" t="s">
        <v>122</v>
      </c>
      <c r="H6" s="52"/>
      <c r="I6" s="53"/>
      <c r="J6" s="54"/>
    </row>
    <row r="7" spans="2:10" ht="15.75" customHeight="1" thickBot="1">
      <c r="B7" s="6">
        <v>1</v>
      </c>
      <c r="C7" s="6">
        <v>1871</v>
      </c>
      <c r="D7" s="5" t="s">
        <v>55</v>
      </c>
      <c r="E7" s="10" t="s">
        <v>123</v>
      </c>
      <c r="F7" s="10" t="s">
        <v>124</v>
      </c>
      <c r="I7" s="37"/>
      <c r="J7" s="37"/>
    </row>
    <row r="8" spans="2:10" ht="15.75" thickBot="1">
      <c r="B8" s="6">
        <v>2</v>
      </c>
      <c r="C8" s="6">
        <v>7406</v>
      </c>
      <c r="D8" s="5" t="s">
        <v>10</v>
      </c>
      <c r="E8" s="10" t="s">
        <v>125</v>
      </c>
      <c r="F8" s="10" t="s">
        <v>126</v>
      </c>
      <c r="I8" s="37"/>
      <c r="J8" s="37"/>
    </row>
    <row r="9" spans="2:6" ht="15.75" thickBot="1">
      <c r="B9" s="6">
        <v>3</v>
      </c>
      <c r="C9" s="6">
        <v>7469</v>
      </c>
      <c r="D9" s="5" t="s">
        <v>39</v>
      </c>
      <c r="E9" s="10" t="s">
        <v>127</v>
      </c>
      <c r="F9" s="10" t="s">
        <v>128</v>
      </c>
    </row>
    <row r="10" ht="15.75" thickBot="1"/>
    <row r="11" spans="2:10" ht="15.75" thickBot="1">
      <c r="B11" s="6">
        <v>1</v>
      </c>
      <c r="C11" s="6"/>
      <c r="D11" s="5"/>
      <c r="E11" s="10"/>
      <c r="F11" s="10"/>
      <c r="G11" s="51"/>
      <c r="H11" s="52"/>
      <c r="I11" s="53"/>
      <c r="J11" s="54"/>
    </row>
    <row r="12" spans="2:6" ht="15.75" thickBot="1">
      <c r="B12" s="6">
        <v>2</v>
      </c>
      <c r="C12" s="6"/>
      <c r="D12" s="5"/>
      <c r="E12" s="10"/>
      <c r="F12" s="10"/>
    </row>
    <row r="13" spans="2:6" ht="15.75" thickBot="1">
      <c r="B13" s="6">
        <v>2</v>
      </c>
      <c r="C13" s="6"/>
      <c r="D13" s="5"/>
      <c r="E13" s="10"/>
      <c r="F13" s="10"/>
    </row>
    <row r="14" spans="2:6" ht="15.75" thickBot="1">
      <c r="B14" s="6">
        <v>2</v>
      </c>
      <c r="C14" s="6"/>
      <c r="D14" s="5"/>
      <c r="E14" s="10"/>
      <c r="F14" s="10"/>
    </row>
    <row r="16" spans="2:12" ht="15.75">
      <c r="B16" s="42" t="s">
        <v>82</v>
      </c>
      <c r="C16" s="42"/>
      <c r="D16" s="43"/>
      <c r="E16" s="43"/>
      <c r="F16" s="43"/>
      <c r="G16" s="43"/>
      <c r="H16" s="43"/>
      <c r="I16" s="43"/>
      <c r="J16" s="43"/>
      <c r="K16" s="44"/>
      <c r="L16" s="44"/>
    </row>
    <row r="18" ht="15.75" thickBot="1"/>
    <row r="19" spans="2:10" ht="15.75" thickBot="1">
      <c r="B19" s="6">
        <v>1</v>
      </c>
      <c r="C19" s="6">
        <v>46</v>
      </c>
      <c r="D19" s="5" t="s">
        <v>48</v>
      </c>
      <c r="E19" s="10" t="s">
        <v>104</v>
      </c>
      <c r="F19" s="10" t="s">
        <v>104</v>
      </c>
      <c r="G19" s="51" t="s">
        <v>105</v>
      </c>
      <c r="H19" s="52"/>
      <c r="I19" s="53"/>
      <c r="J19" s="54"/>
    </row>
    <row r="20" spans="2:10" ht="15.75" thickBot="1">
      <c r="B20" s="6">
        <v>2</v>
      </c>
      <c r="C20" s="6">
        <v>390</v>
      </c>
      <c r="D20" s="5" t="s">
        <v>55</v>
      </c>
      <c r="E20" s="10" t="s">
        <v>106</v>
      </c>
      <c r="F20" s="10" t="s">
        <v>107</v>
      </c>
      <c r="G20" s="55"/>
      <c r="H20" s="56"/>
      <c r="I20" s="57"/>
      <c r="J20" s="57"/>
    </row>
    <row r="21" spans="2:10" ht="15.75" thickBot="1">
      <c r="B21" s="6">
        <v>3</v>
      </c>
      <c r="C21" s="6">
        <v>1202</v>
      </c>
      <c r="D21" s="5" t="s">
        <v>7</v>
      </c>
      <c r="E21" s="10" t="s">
        <v>108</v>
      </c>
      <c r="F21" s="10" t="s">
        <v>109</v>
      </c>
      <c r="G21" s="48"/>
      <c r="H21" s="49"/>
      <c r="I21" s="50"/>
      <c r="J21" s="50"/>
    </row>
    <row r="22" spans="2:10" ht="15.75" thickBot="1">
      <c r="B22" s="6">
        <v>4</v>
      </c>
      <c r="C22" s="6">
        <v>1491</v>
      </c>
      <c r="D22" s="5" t="s">
        <v>61</v>
      </c>
      <c r="E22" s="10" t="s">
        <v>111</v>
      </c>
      <c r="F22" s="10" t="s">
        <v>110</v>
      </c>
      <c r="G22" s="48"/>
      <c r="H22" s="49"/>
      <c r="I22" s="50"/>
      <c r="J22" s="50"/>
    </row>
    <row r="23" spans="2:10" ht="15.75" thickBot="1">
      <c r="B23" s="6">
        <v>5</v>
      </c>
      <c r="C23" s="6">
        <v>1934</v>
      </c>
      <c r="D23" s="5" t="s">
        <v>39</v>
      </c>
      <c r="E23" s="10" t="s">
        <v>112</v>
      </c>
      <c r="F23" s="10" t="s">
        <v>113</v>
      </c>
      <c r="G23" s="48"/>
      <c r="H23" s="49"/>
      <c r="I23" s="50"/>
      <c r="J23" s="50"/>
    </row>
  </sheetData>
  <sheetProtection/>
  <mergeCells count="9">
    <mergeCell ref="G22:J22"/>
    <mergeCell ref="G23:J23"/>
    <mergeCell ref="G21:J21"/>
    <mergeCell ref="B2:J2"/>
    <mergeCell ref="G11:J11"/>
    <mergeCell ref="B16:L16"/>
    <mergeCell ref="G19:J19"/>
    <mergeCell ref="G20:J20"/>
    <mergeCell ref="G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14"/>
  <sheetViews>
    <sheetView zoomScalePageLayoutView="0" workbookViewId="0" topLeftCell="A1">
      <selection activeCell="D16" sqref="D16"/>
    </sheetView>
  </sheetViews>
  <sheetFormatPr defaultColWidth="9.140625" defaultRowHeight="15"/>
  <cols>
    <col min="2" max="3" width="7.7109375" style="0" customWidth="1"/>
    <col min="4" max="4" width="30.8515625" style="0" customWidth="1"/>
    <col min="5" max="6" width="10.7109375" style="0" customWidth="1"/>
  </cols>
  <sheetData>
    <row r="2" spans="2:10" ht="15.75">
      <c r="B2" s="42" t="s">
        <v>63</v>
      </c>
      <c r="C2" s="42"/>
      <c r="D2" s="43"/>
      <c r="E2" s="43"/>
      <c r="F2" s="43"/>
      <c r="G2" s="43"/>
      <c r="H2" s="43"/>
      <c r="I2" s="43"/>
      <c r="J2" s="43"/>
    </row>
    <row r="4" ht="15.75" thickBot="1">
      <c r="D4" s="12">
        <v>7</v>
      </c>
    </row>
    <row r="5" spans="2:6" ht="65.25" thickBot="1">
      <c r="B5" s="7" t="s">
        <v>12</v>
      </c>
      <c r="C5" s="7" t="s">
        <v>13</v>
      </c>
      <c r="D5" s="8" t="s">
        <v>14</v>
      </c>
      <c r="E5" s="8" t="s">
        <v>59</v>
      </c>
      <c r="F5" s="8" t="s">
        <v>64</v>
      </c>
    </row>
    <row r="6" spans="2:12" ht="15.75" thickBot="1">
      <c r="B6" s="6">
        <v>1</v>
      </c>
      <c r="C6" s="6"/>
      <c r="D6" s="5"/>
      <c r="E6" s="10"/>
      <c r="F6" s="10"/>
      <c r="G6" s="51"/>
      <c r="H6" s="52"/>
      <c r="I6" s="53"/>
      <c r="J6" s="53"/>
      <c r="K6" s="53"/>
      <c r="L6" s="54"/>
    </row>
    <row r="7" spans="2:6" ht="15.75" customHeight="1" thickBot="1">
      <c r="B7" s="6">
        <v>2</v>
      </c>
      <c r="C7" s="6"/>
      <c r="D7" s="5"/>
      <c r="E7" s="10"/>
      <c r="F7" s="10"/>
    </row>
    <row r="8" spans="2:6" ht="15.75" customHeight="1" thickBot="1">
      <c r="B8" s="6">
        <v>3</v>
      </c>
      <c r="C8" s="6"/>
      <c r="D8" s="5"/>
      <c r="E8" s="10"/>
      <c r="F8" s="10"/>
    </row>
    <row r="9" spans="2:6" ht="15.75" customHeight="1" thickBot="1">
      <c r="B9" s="6">
        <v>4</v>
      </c>
      <c r="C9" s="6"/>
      <c r="D9" s="5"/>
      <c r="E9" s="10"/>
      <c r="F9" s="10"/>
    </row>
    <row r="10" ht="15.75" thickBot="1"/>
    <row r="11" spans="2:12" ht="15.75" thickBot="1">
      <c r="B11" s="6">
        <v>1</v>
      </c>
      <c r="C11" s="6"/>
      <c r="D11" s="5"/>
      <c r="E11" s="10"/>
      <c r="F11" s="10"/>
      <c r="G11" s="51"/>
      <c r="H11" s="52"/>
      <c r="I11" s="53"/>
      <c r="J11" s="53"/>
      <c r="K11" s="53"/>
      <c r="L11" s="54"/>
    </row>
    <row r="12" ht="15.75" thickBot="1"/>
    <row r="13" spans="2:12" ht="15.75" thickBot="1">
      <c r="B13" s="6">
        <v>1</v>
      </c>
      <c r="C13" s="6"/>
      <c r="D13" s="5"/>
      <c r="E13" s="10"/>
      <c r="F13" s="10"/>
      <c r="G13" s="51"/>
      <c r="H13" s="52"/>
      <c r="I13" s="53"/>
      <c r="J13" s="53"/>
      <c r="K13" s="53"/>
      <c r="L13" s="54"/>
    </row>
    <row r="14" spans="2:6" ht="15.75" thickBot="1">
      <c r="B14" s="6">
        <v>2</v>
      </c>
      <c r="C14" s="6"/>
      <c r="D14" s="5"/>
      <c r="E14" s="10"/>
      <c r="F14" s="10"/>
    </row>
  </sheetData>
  <sheetProtection/>
  <mergeCells count="4">
    <mergeCell ref="B2:J2"/>
    <mergeCell ref="G6:L6"/>
    <mergeCell ref="G11:L11"/>
    <mergeCell ref="G13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1.57421875" style="0" customWidth="1"/>
    <col min="2" max="2" width="3.00390625" style="1" bestFit="1" customWidth="1"/>
    <col min="3" max="3" width="26.8515625" style="9" bestFit="1" customWidth="1"/>
    <col min="4" max="6" width="7.421875" style="9" customWidth="1"/>
    <col min="7" max="7" width="8.57421875" style="9" customWidth="1"/>
    <col min="8" max="8" width="9.421875" style="9" bestFit="1" customWidth="1"/>
    <col min="9" max="9" width="7.421875" style="9" customWidth="1"/>
    <col min="10" max="10" width="8.140625" style="9" customWidth="1"/>
    <col min="11" max="16" width="7.421875" style="9" customWidth="1"/>
    <col min="17" max="17" width="9.140625" style="9" customWidth="1"/>
    <col min="18" max="19" width="9.140625" style="1" customWidth="1"/>
  </cols>
  <sheetData>
    <row r="2" spans="2:16" ht="18.75">
      <c r="B2" s="39" t="s">
        <v>87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ht="14.25" customHeight="1" thickBot="1"/>
    <row r="4" ht="15.75" hidden="1" thickBot="1"/>
    <row r="5" spans="4:16" ht="99.75" customHeight="1" thickBot="1">
      <c r="D5" s="2" t="s">
        <v>89</v>
      </c>
      <c r="E5" s="2" t="s">
        <v>88</v>
      </c>
      <c r="F5" s="2" t="s">
        <v>90</v>
      </c>
      <c r="G5" s="2" t="s">
        <v>91</v>
      </c>
      <c r="H5" s="2" t="s">
        <v>103</v>
      </c>
      <c r="I5" s="2" t="s">
        <v>173</v>
      </c>
      <c r="J5" s="2" t="s">
        <v>92</v>
      </c>
      <c r="K5" s="2" t="s">
        <v>94</v>
      </c>
      <c r="L5" s="2" t="s">
        <v>95</v>
      </c>
      <c r="M5" s="2" t="s">
        <v>54</v>
      </c>
      <c r="N5" s="2" t="s">
        <v>53</v>
      </c>
      <c r="O5" s="2" t="s">
        <v>62</v>
      </c>
      <c r="P5" s="3" t="s">
        <v>11</v>
      </c>
    </row>
    <row r="6" spans="2:16" ht="15.75" thickBot="1">
      <c r="B6" s="6">
        <v>1</v>
      </c>
      <c r="C6" s="22" t="s">
        <v>76</v>
      </c>
      <c r="D6" s="4">
        <v>5</v>
      </c>
      <c r="E6" s="4">
        <v>5</v>
      </c>
      <c r="F6" s="4">
        <v>5</v>
      </c>
      <c r="G6" s="4"/>
      <c r="H6" s="4">
        <v>7</v>
      </c>
      <c r="I6" s="4"/>
      <c r="J6" s="4"/>
      <c r="K6" s="4"/>
      <c r="L6" s="4"/>
      <c r="M6" s="4"/>
      <c r="N6" s="4"/>
      <c r="O6" s="4"/>
      <c r="P6" s="4">
        <f aca="true" t="shared" si="0" ref="P6:P37">SUM(D6:O6)</f>
        <v>22</v>
      </c>
    </row>
    <row r="7" spans="2:16" ht="15.75" thickBot="1">
      <c r="B7" s="6">
        <v>2</v>
      </c>
      <c r="C7" s="5" t="s">
        <v>4</v>
      </c>
      <c r="D7" s="4">
        <v>5</v>
      </c>
      <c r="E7" s="4">
        <v>5</v>
      </c>
      <c r="F7" s="4">
        <v>5</v>
      </c>
      <c r="G7" s="4"/>
      <c r="H7" s="4">
        <v>6</v>
      </c>
      <c r="I7" s="4"/>
      <c r="J7" s="4"/>
      <c r="K7" s="4"/>
      <c r="L7" s="4"/>
      <c r="M7" s="4"/>
      <c r="N7" s="4"/>
      <c r="O7" s="4"/>
      <c r="P7" s="4">
        <f t="shared" si="0"/>
        <v>21</v>
      </c>
    </row>
    <row r="8" spans="2:16" ht="15.75" thickBot="1">
      <c r="B8" s="6">
        <v>3</v>
      </c>
      <c r="C8" s="5" t="s">
        <v>48</v>
      </c>
      <c r="D8" s="4"/>
      <c r="E8" s="4"/>
      <c r="F8" s="4"/>
      <c r="G8" s="4">
        <v>5</v>
      </c>
      <c r="H8" s="4">
        <v>7</v>
      </c>
      <c r="I8" s="4"/>
      <c r="J8" s="4"/>
      <c r="K8" s="4"/>
      <c r="L8" s="4"/>
      <c r="M8" s="4">
        <v>6</v>
      </c>
      <c r="N8" s="4">
        <v>3</v>
      </c>
      <c r="O8" s="4"/>
      <c r="P8" s="4">
        <f t="shared" si="0"/>
        <v>21</v>
      </c>
    </row>
    <row r="9" spans="2:16" ht="15.75" thickBot="1">
      <c r="B9" s="6">
        <v>4</v>
      </c>
      <c r="C9" s="5" t="s">
        <v>21</v>
      </c>
      <c r="D9" s="4">
        <v>5</v>
      </c>
      <c r="E9" s="4"/>
      <c r="F9" s="4">
        <v>5</v>
      </c>
      <c r="G9" s="4">
        <v>5</v>
      </c>
      <c r="H9" s="4">
        <v>5</v>
      </c>
      <c r="I9" s="4"/>
      <c r="J9" s="4"/>
      <c r="K9" s="4"/>
      <c r="L9" s="4"/>
      <c r="M9" s="4"/>
      <c r="N9" s="4"/>
      <c r="O9" s="4"/>
      <c r="P9" s="4">
        <f t="shared" si="0"/>
        <v>20</v>
      </c>
    </row>
    <row r="10" spans="2:16" ht="15.75" thickBot="1">
      <c r="B10" s="6">
        <v>5</v>
      </c>
      <c r="C10" s="5" t="s">
        <v>121</v>
      </c>
      <c r="D10" s="4"/>
      <c r="E10" s="4">
        <v>5</v>
      </c>
      <c r="F10" s="4">
        <v>5</v>
      </c>
      <c r="G10" s="4">
        <v>5</v>
      </c>
      <c r="H10" s="4">
        <v>5</v>
      </c>
      <c r="I10" s="4"/>
      <c r="J10" s="4"/>
      <c r="K10" s="4"/>
      <c r="L10" s="4"/>
      <c r="M10" s="4"/>
      <c r="N10" s="4"/>
      <c r="O10" s="4"/>
      <c r="P10" s="4">
        <f t="shared" si="0"/>
        <v>20</v>
      </c>
    </row>
    <row r="11" spans="2:16" ht="15.75" thickBot="1">
      <c r="B11" s="6">
        <v>6</v>
      </c>
      <c r="C11" s="5" t="s">
        <v>34</v>
      </c>
      <c r="D11" s="4">
        <v>5</v>
      </c>
      <c r="E11" s="4">
        <v>5</v>
      </c>
      <c r="F11" s="4">
        <v>5</v>
      </c>
      <c r="G11" s="4"/>
      <c r="H11" s="4">
        <v>5</v>
      </c>
      <c r="I11" s="4"/>
      <c r="J11" s="4"/>
      <c r="K11" s="4"/>
      <c r="L11" s="4"/>
      <c r="M11" s="4"/>
      <c r="N11" s="4"/>
      <c r="O11" s="4"/>
      <c r="P11" s="4">
        <f t="shared" si="0"/>
        <v>20</v>
      </c>
    </row>
    <row r="12" spans="2:16" ht="15.75" thickBot="1">
      <c r="B12" s="6">
        <v>7</v>
      </c>
      <c r="C12" s="5" t="s">
        <v>72</v>
      </c>
      <c r="D12" s="4">
        <v>5</v>
      </c>
      <c r="E12" s="4">
        <v>5</v>
      </c>
      <c r="F12" s="4"/>
      <c r="G12" s="4">
        <v>5</v>
      </c>
      <c r="H12" s="4">
        <v>5</v>
      </c>
      <c r="I12" s="4"/>
      <c r="J12" s="4"/>
      <c r="K12" s="4"/>
      <c r="L12" s="4"/>
      <c r="M12" s="4"/>
      <c r="N12" s="4"/>
      <c r="O12" s="4"/>
      <c r="P12" s="4">
        <f t="shared" si="0"/>
        <v>20</v>
      </c>
    </row>
    <row r="13" spans="2:16" ht="15.75" thickBot="1">
      <c r="B13" s="6">
        <v>8</v>
      </c>
      <c r="C13" s="5" t="s">
        <v>2</v>
      </c>
      <c r="D13" s="4">
        <v>5</v>
      </c>
      <c r="E13" s="4"/>
      <c r="F13" s="4">
        <v>5</v>
      </c>
      <c r="G13" s="4">
        <v>5</v>
      </c>
      <c r="H13" s="4">
        <v>5</v>
      </c>
      <c r="I13" s="4"/>
      <c r="J13" s="4"/>
      <c r="K13" s="4"/>
      <c r="L13" s="4"/>
      <c r="M13" s="4"/>
      <c r="N13" s="4"/>
      <c r="O13" s="4"/>
      <c r="P13" s="4">
        <f t="shared" si="0"/>
        <v>20</v>
      </c>
    </row>
    <row r="14" spans="2:16" ht="15.75" thickBot="1">
      <c r="B14" s="6">
        <v>9</v>
      </c>
      <c r="C14" s="5" t="s">
        <v>69</v>
      </c>
      <c r="D14" s="4">
        <v>5</v>
      </c>
      <c r="E14" s="4">
        <v>5</v>
      </c>
      <c r="F14" s="4"/>
      <c r="G14" s="4">
        <v>5</v>
      </c>
      <c r="H14" s="4">
        <v>5</v>
      </c>
      <c r="I14" s="4"/>
      <c r="J14" s="4"/>
      <c r="K14" s="4"/>
      <c r="L14" s="4"/>
      <c r="M14" s="4"/>
      <c r="N14" s="4"/>
      <c r="O14" s="4"/>
      <c r="P14" s="4">
        <f t="shared" si="0"/>
        <v>20</v>
      </c>
    </row>
    <row r="15" spans="2:16" ht="15.75" thickBot="1">
      <c r="B15" s="6">
        <v>10</v>
      </c>
      <c r="C15" s="5" t="s">
        <v>7</v>
      </c>
      <c r="D15" s="4"/>
      <c r="E15" s="4">
        <v>5</v>
      </c>
      <c r="F15" s="4"/>
      <c r="G15" s="4">
        <v>5</v>
      </c>
      <c r="H15" s="4">
        <v>6</v>
      </c>
      <c r="I15" s="4"/>
      <c r="J15" s="4"/>
      <c r="K15" s="4"/>
      <c r="L15" s="4"/>
      <c r="M15" s="4"/>
      <c r="N15" s="4">
        <v>3</v>
      </c>
      <c r="O15" s="4"/>
      <c r="P15" s="4">
        <f t="shared" si="0"/>
        <v>19</v>
      </c>
    </row>
    <row r="16" spans="2:16" ht="15.75" thickBot="1">
      <c r="B16" s="6">
        <v>11</v>
      </c>
      <c r="C16" s="5" t="s">
        <v>1</v>
      </c>
      <c r="D16" s="4"/>
      <c r="E16" s="4">
        <v>5</v>
      </c>
      <c r="F16" s="4">
        <v>5</v>
      </c>
      <c r="G16" s="4">
        <v>1</v>
      </c>
      <c r="H16" s="4">
        <v>8</v>
      </c>
      <c r="I16" s="4"/>
      <c r="J16" s="4"/>
      <c r="K16" s="4"/>
      <c r="L16" s="4"/>
      <c r="M16" s="4"/>
      <c r="N16" s="4"/>
      <c r="O16" s="4"/>
      <c r="P16" s="4">
        <f t="shared" si="0"/>
        <v>19</v>
      </c>
    </row>
    <row r="17" spans="2:16" ht="15.75" thickBot="1">
      <c r="B17" s="6">
        <v>12</v>
      </c>
      <c r="C17" s="5" t="s">
        <v>33</v>
      </c>
      <c r="D17" s="4"/>
      <c r="E17" s="4">
        <v>5</v>
      </c>
      <c r="F17" s="4"/>
      <c r="G17" s="4">
        <v>5</v>
      </c>
      <c r="H17" s="4">
        <v>8</v>
      </c>
      <c r="I17" s="4"/>
      <c r="J17" s="4"/>
      <c r="K17" s="4"/>
      <c r="L17" s="4"/>
      <c r="M17" s="4"/>
      <c r="N17" s="4"/>
      <c r="O17" s="4"/>
      <c r="P17" s="4">
        <f t="shared" si="0"/>
        <v>18</v>
      </c>
    </row>
    <row r="18" spans="2:16" ht="15.75" thickBot="1">
      <c r="B18" s="6">
        <v>13</v>
      </c>
      <c r="C18" s="5" t="s">
        <v>74</v>
      </c>
      <c r="D18" s="4">
        <v>5</v>
      </c>
      <c r="E18" s="4">
        <v>5</v>
      </c>
      <c r="F18" s="4">
        <v>5</v>
      </c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15</v>
      </c>
    </row>
    <row r="19" spans="2:16" ht="15.75" thickBot="1">
      <c r="B19" s="6">
        <v>14</v>
      </c>
      <c r="C19" s="5" t="s">
        <v>115</v>
      </c>
      <c r="D19" s="4"/>
      <c r="E19" s="4">
        <v>5</v>
      </c>
      <c r="F19" s="4"/>
      <c r="G19" s="4">
        <v>5</v>
      </c>
      <c r="H19" s="4">
        <v>5</v>
      </c>
      <c r="I19" s="4"/>
      <c r="J19" s="4"/>
      <c r="K19" s="4"/>
      <c r="L19" s="4"/>
      <c r="M19" s="4"/>
      <c r="N19" s="4"/>
      <c r="O19" s="4"/>
      <c r="P19" s="4">
        <f t="shared" si="0"/>
        <v>15</v>
      </c>
    </row>
    <row r="20" spans="2:16" ht="15.75" thickBot="1">
      <c r="B20" s="6">
        <v>15</v>
      </c>
      <c r="C20" s="5" t="s">
        <v>116</v>
      </c>
      <c r="D20" s="4"/>
      <c r="E20" s="4">
        <v>5</v>
      </c>
      <c r="F20" s="4">
        <v>5</v>
      </c>
      <c r="G20" s="4"/>
      <c r="H20" s="4">
        <v>5</v>
      </c>
      <c r="I20" s="4"/>
      <c r="J20" s="4"/>
      <c r="K20" s="4"/>
      <c r="L20" s="4"/>
      <c r="M20" s="4"/>
      <c r="N20" s="4"/>
      <c r="O20" s="4"/>
      <c r="P20" s="4">
        <f t="shared" si="0"/>
        <v>15</v>
      </c>
    </row>
    <row r="21" spans="2:16" ht="15.75" thickBot="1">
      <c r="B21" s="6">
        <v>16</v>
      </c>
      <c r="C21" s="5" t="s">
        <v>129</v>
      </c>
      <c r="D21" s="4"/>
      <c r="E21" s="4"/>
      <c r="F21" s="4">
        <v>5</v>
      </c>
      <c r="G21" s="4">
        <v>5</v>
      </c>
      <c r="H21" s="4">
        <v>5</v>
      </c>
      <c r="I21" s="4"/>
      <c r="J21" s="4"/>
      <c r="K21" s="4"/>
      <c r="L21" s="4"/>
      <c r="M21" s="4"/>
      <c r="N21" s="4"/>
      <c r="O21" s="4"/>
      <c r="P21" s="4">
        <f t="shared" si="0"/>
        <v>15</v>
      </c>
    </row>
    <row r="22" spans="2:16" ht="15.75" thickBot="1">
      <c r="B22" s="6">
        <v>17</v>
      </c>
      <c r="C22" s="5" t="s">
        <v>71</v>
      </c>
      <c r="D22" s="4"/>
      <c r="E22" s="4"/>
      <c r="F22" s="4">
        <v>5</v>
      </c>
      <c r="G22" s="4">
        <v>5</v>
      </c>
      <c r="H22" s="4">
        <v>5</v>
      </c>
      <c r="I22" s="4"/>
      <c r="J22" s="4"/>
      <c r="K22" s="4"/>
      <c r="L22" s="4"/>
      <c r="M22" s="4"/>
      <c r="N22" s="4"/>
      <c r="O22" s="4"/>
      <c r="P22" s="4">
        <f t="shared" si="0"/>
        <v>15</v>
      </c>
    </row>
    <row r="23" spans="2:16" ht="15.75" thickBot="1">
      <c r="B23" s="6">
        <v>18</v>
      </c>
      <c r="C23" s="5" t="s">
        <v>39</v>
      </c>
      <c r="D23" s="4"/>
      <c r="E23" s="4"/>
      <c r="F23" s="4"/>
      <c r="G23" s="4"/>
      <c r="H23" s="4">
        <v>5</v>
      </c>
      <c r="I23" s="4"/>
      <c r="J23" s="4"/>
      <c r="K23" s="4"/>
      <c r="L23" s="4"/>
      <c r="M23" s="4">
        <v>6</v>
      </c>
      <c r="N23" s="4">
        <v>3</v>
      </c>
      <c r="O23" s="4"/>
      <c r="P23" s="4">
        <f t="shared" si="0"/>
        <v>14</v>
      </c>
    </row>
    <row r="24" spans="2:16" ht="15.75" thickBot="1">
      <c r="B24" s="6">
        <v>19</v>
      </c>
      <c r="C24" s="5" t="s">
        <v>10</v>
      </c>
      <c r="D24" s="4"/>
      <c r="E24" s="4"/>
      <c r="F24" s="4"/>
      <c r="G24" s="4">
        <v>5</v>
      </c>
      <c r="H24" s="4"/>
      <c r="I24" s="4"/>
      <c r="J24" s="4"/>
      <c r="K24" s="4"/>
      <c r="L24" s="4"/>
      <c r="M24" s="4">
        <v>6</v>
      </c>
      <c r="N24" s="4"/>
      <c r="O24" s="4"/>
      <c r="P24" s="4">
        <f t="shared" si="0"/>
        <v>11</v>
      </c>
    </row>
    <row r="25" spans="2:16" ht="15.75" thickBot="1">
      <c r="B25" s="6">
        <v>20</v>
      </c>
      <c r="C25" s="5" t="s">
        <v>3</v>
      </c>
      <c r="D25" s="4"/>
      <c r="E25" s="4"/>
      <c r="F25" s="4"/>
      <c r="G25" s="4">
        <v>5</v>
      </c>
      <c r="H25" s="4">
        <v>5</v>
      </c>
      <c r="I25" s="4"/>
      <c r="J25" s="4"/>
      <c r="K25" s="4"/>
      <c r="L25" s="4"/>
      <c r="M25" s="4"/>
      <c r="N25" s="4"/>
      <c r="O25" s="4"/>
      <c r="P25" s="4">
        <f t="shared" si="0"/>
        <v>10</v>
      </c>
    </row>
    <row r="26" spans="2:16" ht="15.75" thickBot="1">
      <c r="B26" s="6">
        <v>21</v>
      </c>
      <c r="C26" s="5" t="s">
        <v>81</v>
      </c>
      <c r="D26" s="4"/>
      <c r="E26" s="4">
        <v>5</v>
      </c>
      <c r="F26" s="4"/>
      <c r="G26" s="4"/>
      <c r="H26" s="4">
        <v>5</v>
      </c>
      <c r="I26" s="4"/>
      <c r="J26" s="4"/>
      <c r="K26" s="4"/>
      <c r="L26" s="4"/>
      <c r="M26" s="4"/>
      <c r="N26" s="4"/>
      <c r="O26" s="4"/>
      <c r="P26" s="4">
        <f t="shared" si="0"/>
        <v>10</v>
      </c>
    </row>
    <row r="27" spans="2:16" ht="15.75" thickBot="1">
      <c r="B27" s="6">
        <v>22</v>
      </c>
      <c r="C27" s="5" t="s">
        <v>29</v>
      </c>
      <c r="D27" s="4"/>
      <c r="E27" s="4">
        <v>5</v>
      </c>
      <c r="F27" s="4"/>
      <c r="G27" s="4"/>
      <c r="H27" s="4">
        <v>5</v>
      </c>
      <c r="I27" s="4"/>
      <c r="J27" s="4"/>
      <c r="K27" s="4"/>
      <c r="L27" s="4"/>
      <c r="M27" s="4"/>
      <c r="N27" s="4"/>
      <c r="O27" s="4"/>
      <c r="P27" s="4">
        <f t="shared" si="0"/>
        <v>10</v>
      </c>
    </row>
    <row r="28" spans="2:16" ht="15.75" thickBot="1">
      <c r="B28" s="6">
        <v>23</v>
      </c>
      <c r="C28" s="5" t="s">
        <v>9</v>
      </c>
      <c r="D28" s="4"/>
      <c r="E28" s="4"/>
      <c r="F28" s="4"/>
      <c r="G28" s="4">
        <v>5</v>
      </c>
      <c r="H28" s="4">
        <v>5</v>
      </c>
      <c r="I28" s="4"/>
      <c r="J28" s="4"/>
      <c r="K28" s="4"/>
      <c r="L28" s="4"/>
      <c r="M28" s="4"/>
      <c r="N28" s="4"/>
      <c r="O28" s="4"/>
      <c r="P28" s="4">
        <f t="shared" si="0"/>
        <v>10</v>
      </c>
    </row>
    <row r="29" spans="2:16" ht="15.75" thickBot="1">
      <c r="B29" s="6">
        <v>24</v>
      </c>
      <c r="C29" s="5" t="s">
        <v>120</v>
      </c>
      <c r="D29" s="4"/>
      <c r="E29" s="4">
        <v>5</v>
      </c>
      <c r="F29" s="4"/>
      <c r="G29" s="4"/>
      <c r="H29" s="4">
        <v>5</v>
      </c>
      <c r="I29" s="4"/>
      <c r="J29" s="4"/>
      <c r="K29" s="4"/>
      <c r="L29" s="4"/>
      <c r="M29" s="4"/>
      <c r="N29" s="4"/>
      <c r="O29" s="4"/>
      <c r="P29" s="4">
        <f t="shared" si="0"/>
        <v>10</v>
      </c>
    </row>
    <row r="30" spans="2:16" ht="15.75" thickBot="1">
      <c r="B30" s="6">
        <v>25</v>
      </c>
      <c r="C30" s="5" t="s">
        <v>55</v>
      </c>
      <c r="D30" s="4"/>
      <c r="E30" s="4"/>
      <c r="F30" s="4"/>
      <c r="G30" s="4"/>
      <c r="H30" s="4"/>
      <c r="I30" s="4"/>
      <c r="J30" s="4"/>
      <c r="K30" s="4"/>
      <c r="L30" s="4"/>
      <c r="M30" s="4">
        <v>6</v>
      </c>
      <c r="N30" s="4">
        <v>3</v>
      </c>
      <c r="O30" s="4"/>
      <c r="P30" s="4">
        <f t="shared" si="0"/>
        <v>9</v>
      </c>
    </row>
    <row r="31" spans="2:16" ht="15.75" thickBot="1">
      <c r="B31" s="6">
        <v>26</v>
      </c>
      <c r="C31" s="5" t="s">
        <v>35</v>
      </c>
      <c r="D31" s="4">
        <v>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f t="shared" si="0"/>
        <v>5</v>
      </c>
    </row>
    <row r="32" spans="2:16" ht="15.75" thickBot="1">
      <c r="B32" s="6">
        <v>27</v>
      </c>
      <c r="C32" s="5" t="s">
        <v>38</v>
      </c>
      <c r="D32" s="4"/>
      <c r="E32" s="4"/>
      <c r="F32" s="4"/>
      <c r="G32" s="4">
        <v>5</v>
      </c>
      <c r="H32" s="4"/>
      <c r="I32" s="4"/>
      <c r="J32" s="4"/>
      <c r="K32" s="4"/>
      <c r="L32" s="4"/>
      <c r="M32" s="4"/>
      <c r="N32" s="4"/>
      <c r="O32" s="4"/>
      <c r="P32" s="4">
        <f t="shared" si="0"/>
        <v>5</v>
      </c>
    </row>
    <row r="33" spans="2:16" ht="15.75" thickBot="1">
      <c r="B33" s="6">
        <v>28</v>
      </c>
      <c r="C33" s="5" t="s">
        <v>42</v>
      </c>
      <c r="D33" s="4">
        <v>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f t="shared" si="0"/>
        <v>5</v>
      </c>
    </row>
    <row r="34" spans="2:16" ht="15.75" thickBot="1">
      <c r="B34" s="6">
        <v>29</v>
      </c>
      <c r="C34" s="5" t="s">
        <v>50</v>
      </c>
      <c r="D34" s="4"/>
      <c r="E34" s="4"/>
      <c r="F34" s="4"/>
      <c r="G34" s="4">
        <v>5</v>
      </c>
      <c r="H34" s="4"/>
      <c r="I34" s="4"/>
      <c r="J34" s="4"/>
      <c r="K34" s="4"/>
      <c r="L34" s="4"/>
      <c r="M34" s="4"/>
      <c r="N34" s="4"/>
      <c r="O34" s="4"/>
      <c r="P34" s="4">
        <f t="shared" si="0"/>
        <v>5</v>
      </c>
    </row>
    <row r="35" spans="2:16" ht="15.75" thickBot="1">
      <c r="B35" s="6">
        <v>30</v>
      </c>
      <c r="C35" s="5" t="s">
        <v>16</v>
      </c>
      <c r="D35" s="4"/>
      <c r="E35" s="4"/>
      <c r="F35" s="4"/>
      <c r="G35" s="4"/>
      <c r="H35" s="4">
        <v>5</v>
      </c>
      <c r="I35" s="4"/>
      <c r="J35" s="4"/>
      <c r="K35" s="4"/>
      <c r="L35" s="4"/>
      <c r="M35" s="4"/>
      <c r="N35" s="4"/>
      <c r="O35" s="4"/>
      <c r="P35" s="4">
        <f t="shared" si="0"/>
        <v>5</v>
      </c>
    </row>
    <row r="36" spans="2:16" ht="15.75" thickBot="1">
      <c r="B36" s="6">
        <v>31</v>
      </c>
      <c r="C36" s="5" t="s">
        <v>18</v>
      </c>
      <c r="D36" s="4"/>
      <c r="E36" s="4"/>
      <c r="F36" s="4"/>
      <c r="G36" s="4"/>
      <c r="H36" s="4">
        <v>5</v>
      </c>
      <c r="I36" s="4"/>
      <c r="J36" s="4"/>
      <c r="K36" s="4"/>
      <c r="L36" s="4"/>
      <c r="M36" s="4"/>
      <c r="N36" s="4"/>
      <c r="O36" s="4"/>
      <c r="P36" s="4">
        <f t="shared" si="0"/>
        <v>5</v>
      </c>
    </row>
    <row r="37" spans="2:16" ht="15.75" thickBot="1">
      <c r="B37" s="6">
        <v>32</v>
      </c>
      <c r="C37" s="5" t="s">
        <v>20</v>
      </c>
      <c r="D37" s="4"/>
      <c r="E37" s="4"/>
      <c r="F37" s="4"/>
      <c r="G37" s="4"/>
      <c r="H37" s="4">
        <v>5</v>
      </c>
      <c r="I37" s="4"/>
      <c r="J37" s="4"/>
      <c r="K37" s="4"/>
      <c r="L37" s="4"/>
      <c r="M37" s="4"/>
      <c r="N37" s="4"/>
      <c r="O37" s="4"/>
      <c r="P37" s="4">
        <f t="shared" si="0"/>
        <v>5</v>
      </c>
    </row>
    <row r="38" spans="2:16" ht="15.75" thickBot="1">
      <c r="B38" s="6">
        <v>33</v>
      </c>
      <c r="C38" s="5" t="s">
        <v>28</v>
      </c>
      <c r="D38" s="4"/>
      <c r="E38" s="4"/>
      <c r="F38" s="4"/>
      <c r="G38" s="4"/>
      <c r="H38" s="4">
        <v>5</v>
      </c>
      <c r="I38" s="4"/>
      <c r="J38" s="4"/>
      <c r="K38" s="4"/>
      <c r="L38" s="4"/>
      <c r="M38" s="4"/>
      <c r="N38" s="4"/>
      <c r="O38" s="4"/>
      <c r="P38" s="4">
        <f aca="true" t="shared" si="1" ref="P38:P69">SUM(D38:O38)</f>
        <v>5</v>
      </c>
    </row>
    <row r="39" spans="2:16" ht="15.75" thickBot="1">
      <c r="B39" s="6">
        <v>34</v>
      </c>
      <c r="C39" s="5" t="s">
        <v>15</v>
      </c>
      <c r="D39" s="4"/>
      <c r="E39" s="4"/>
      <c r="F39" s="4"/>
      <c r="G39" s="4"/>
      <c r="H39" s="4">
        <v>5</v>
      </c>
      <c r="I39" s="4"/>
      <c r="J39" s="4"/>
      <c r="K39" s="4"/>
      <c r="L39" s="4"/>
      <c r="M39" s="4"/>
      <c r="N39" s="4"/>
      <c r="O39" s="4"/>
      <c r="P39" s="4">
        <f t="shared" si="1"/>
        <v>5</v>
      </c>
    </row>
    <row r="40" spans="2:16" ht="15.75" thickBot="1">
      <c r="B40" s="6">
        <v>35</v>
      </c>
      <c r="C40" s="5" t="s">
        <v>41</v>
      </c>
      <c r="D40" s="4"/>
      <c r="E40" s="4"/>
      <c r="F40" s="4"/>
      <c r="G40" s="4"/>
      <c r="H40" s="4">
        <v>5</v>
      </c>
      <c r="I40" s="4"/>
      <c r="J40" s="4"/>
      <c r="K40" s="4"/>
      <c r="L40" s="4"/>
      <c r="M40" s="4"/>
      <c r="N40" s="4"/>
      <c r="O40" s="4"/>
      <c r="P40" s="4">
        <f t="shared" si="1"/>
        <v>5</v>
      </c>
    </row>
    <row r="41" spans="2:16" ht="15.75" thickBot="1">
      <c r="B41" s="6">
        <v>36</v>
      </c>
      <c r="C41" s="5" t="s">
        <v>44</v>
      </c>
      <c r="D41" s="4"/>
      <c r="E41" s="4"/>
      <c r="F41" s="4"/>
      <c r="G41" s="4"/>
      <c r="H41" s="4">
        <v>5</v>
      </c>
      <c r="I41" s="4"/>
      <c r="J41" s="4"/>
      <c r="K41" s="4"/>
      <c r="L41" s="4"/>
      <c r="M41" s="4"/>
      <c r="N41" s="4"/>
      <c r="O41" s="4"/>
      <c r="P41" s="4">
        <f t="shared" si="1"/>
        <v>5</v>
      </c>
    </row>
    <row r="42" spans="2:16" ht="15.75" thickBot="1">
      <c r="B42" s="6">
        <v>37</v>
      </c>
      <c r="C42" s="5" t="s">
        <v>152</v>
      </c>
      <c r="D42" s="4"/>
      <c r="E42" s="4"/>
      <c r="F42" s="4"/>
      <c r="G42" s="4"/>
      <c r="H42" s="4">
        <v>5</v>
      </c>
      <c r="I42" s="4"/>
      <c r="J42" s="4"/>
      <c r="K42" s="4"/>
      <c r="L42" s="4"/>
      <c r="M42" s="4"/>
      <c r="N42" s="4"/>
      <c r="O42" s="4"/>
      <c r="P42" s="4">
        <f t="shared" si="1"/>
        <v>5</v>
      </c>
    </row>
    <row r="43" spans="2:19" ht="15.75" thickBot="1">
      <c r="B43" s="6"/>
      <c r="C43" s="5" t="s">
        <v>151</v>
      </c>
      <c r="D43" s="4"/>
      <c r="E43" s="4"/>
      <c r="F43" s="4"/>
      <c r="G43" s="4"/>
      <c r="H43" s="4">
        <v>5</v>
      </c>
      <c r="I43" s="4"/>
      <c r="J43" s="4"/>
      <c r="K43" s="4"/>
      <c r="L43" s="4"/>
      <c r="M43" s="4"/>
      <c r="N43" s="4"/>
      <c r="O43" s="4"/>
      <c r="P43" s="4">
        <f t="shared" si="1"/>
        <v>5</v>
      </c>
      <c r="R43" s="27"/>
      <c r="S43" s="27"/>
    </row>
    <row r="44" spans="2:16" ht="15.75" thickBot="1">
      <c r="B44" s="6">
        <v>38</v>
      </c>
      <c r="C44" s="5" t="s">
        <v>149</v>
      </c>
      <c r="D44" s="4"/>
      <c r="E44" s="4"/>
      <c r="F44" s="4"/>
      <c r="G44" s="4"/>
      <c r="H44" s="4">
        <v>5</v>
      </c>
      <c r="I44" s="4"/>
      <c r="J44" s="4"/>
      <c r="K44" s="4"/>
      <c r="L44" s="4"/>
      <c r="M44" s="4"/>
      <c r="N44" s="4"/>
      <c r="O44" s="4"/>
      <c r="P44" s="4">
        <f t="shared" si="1"/>
        <v>5</v>
      </c>
    </row>
    <row r="45" spans="2:16" ht="15.75" thickBot="1">
      <c r="B45" s="6">
        <v>39</v>
      </c>
      <c r="C45" s="5" t="s">
        <v>148</v>
      </c>
      <c r="D45" s="4"/>
      <c r="E45" s="4"/>
      <c r="F45" s="4"/>
      <c r="G45" s="4"/>
      <c r="H45" s="4">
        <v>5</v>
      </c>
      <c r="I45" s="4"/>
      <c r="J45" s="4"/>
      <c r="K45" s="4"/>
      <c r="L45" s="4"/>
      <c r="M45" s="4"/>
      <c r="N45" s="4"/>
      <c r="O45" s="4"/>
      <c r="P45" s="4">
        <f t="shared" si="1"/>
        <v>5</v>
      </c>
    </row>
    <row r="46" spans="2:16" ht="15.75" thickBot="1">
      <c r="B46" s="6">
        <v>40</v>
      </c>
      <c r="C46" s="5" t="s">
        <v>150</v>
      </c>
      <c r="D46" s="4"/>
      <c r="E46" s="4"/>
      <c r="F46" s="4"/>
      <c r="G46" s="4"/>
      <c r="H46" s="4">
        <v>5</v>
      </c>
      <c r="I46" s="4"/>
      <c r="J46" s="4"/>
      <c r="K46" s="4"/>
      <c r="L46" s="4"/>
      <c r="M46" s="4"/>
      <c r="N46" s="4"/>
      <c r="O46" s="4"/>
      <c r="P46" s="4">
        <f t="shared" si="1"/>
        <v>5</v>
      </c>
    </row>
    <row r="47" spans="2:16" ht="15.75" thickBot="1">
      <c r="B47" s="6">
        <v>41</v>
      </c>
      <c r="C47" s="22" t="s">
        <v>61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v>3</v>
      </c>
      <c r="O47" s="4"/>
      <c r="P47" s="4">
        <f t="shared" si="1"/>
        <v>3</v>
      </c>
    </row>
    <row r="48" spans="2:16" ht="15.75" thickBot="1">
      <c r="B48" s="6">
        <v>42</v>
      </c>
      <c r="C48" s="5" t="s">
        <v>80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>
        <f t="shared" si="1"/>
        <v>0</v>
      </c>
    </row>
    <row r="49" spans="2:16" ht="15.75" thickBot="1">
      <c r="B49" s="6">
        <v>43</v>
      </c>
      <c r="C49" s="5" t="s"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>
        <f t="shared" si="1"/>
        <v>0</v>
      </c>
    </row>
    <row r="50" spans="2:16" ht="15.75" thickBot="1">
      <c r="B50" s="6">
        <v>44</v>
      </c>
      <c r="C50" s="5" t="s">
        <v>56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f t="shared" si="1"/>
        <v>0</v>
      </c>
    </row>
    <row r="51" spans="2:16" ht="15.75" thickBot="1">
      <c r="B51" s="6">
        <v>45</v>
      </c>
      <c r="C51" s="5" t="s">
        <v>17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f t="shared" si="1"/>
        <v>0</v>
      </c>
    </row>
    <row r="52" spans="2:16" ht="15.75" thickBot="1">
      <c r="B52" s="6">
        <v>46</v>
      </c>
      <c r="C52" s="5" t="s">
        <v>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f t="shared" si="1"/>
        <v>0</v>
      </c>
    </row>
    <row r="53" spans="2:16" ht="15.75" thickBot="1">
      <c r="B53" s="6">
        <v>47</v>
      </c>
      <c r="C53" s="5" t="s">
        <v>19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f t="shared" si="1"/>
        <v>0</v>
      </c>
    </row>
    <row r="54" spans="2:19" ht="15.75" thickBot="1">
      <c r="B54" s="6">
        <v>48</v>
      </c>
      <c r="C54" s="5" t="s">
        <v>57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>
        <f t="shared" si="1"/>
        <v>0</v>
      </c>
      <c r="R54" s="17"/>
      <c r="S54" s="17"/>
    </row>
    <row r="55" spans="2:19" ht="15.75" thickBot="1">
      <c r="B55" s="6">
        <v>49</v>
      </c>
      <c r="C55" s="5" t="s">
        <v>73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f t="shared" si="1"/>
        <v>0</v>
      </c>
      <c r="R55" s="17"/>
      <c r="S55" s="17"/>
    </row>
    <row r="56" spans="2:16" ht="15.75" thickBot="1">
      <c r="B56" s="6">
        <v>50</v>
      </c>
      <c r="C56" s="5" t="s">
        <v>22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f t="shared" si="1"/>
        <v>0</v>
      </c>
    </row>
    <row r="57" spans="2:16" ht="15.75" thickBot="1">
      <c r="B57" s="6">
        <v>51</v>
      </c>
      <c r="C57" s="5" t="s">
        <v>23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f t="shared" si="1"/>
        <v>0</v>
      </c>
    </row>
    <row r="58" spans="2:16" ht="15.75" thickBot="1">
      <c r="B58" s="6">
        <v>52</v>
      </c>
      <c r="C58" s="5" t="s">
        <v>25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f t="shared" si="1"/>
        <v>0</v>
      </c>
    </row>
    <row r="59" spans="2:16" ht="15.75" thickBot="1">
      <c r="B59" s="6">
        <v>53</v>
      </c>
      <c r="C59" s="5" t="s">
        <v>26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f t="shared" si="1"/>
        <v>0</v>
      </c>
    </row>
    <row r="60" spans="2:16" ht="15.75" thickBot="1">
      <c r="B60" s="6">
        <v>54</v>
      </c>
      <c r="C60" s="5" t="s">
        <v>24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f t="shared" si="1"/>
        <v>0</v>
      </c>
    </row>
    <row r="61" spans="2:16" ht="15.75" thickBot="1">
      <c r="B61" s="6">
        <v>55</v>
      </c>
      <c r="C61" s="5" t="s">
        <v>27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f t="shared" si="1"/>
        <v>0</v>
      </c>
    </row>
    <row r="62" spans="2:16" ht="15.75" thickBot="1">
      <c r="B62" s="6">
        <v>56</v>
      </c>
      <c r="C62" s="22" t="s">
        <v>75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f t="shared" si="1"/>
        <v>0</v>
      </c>
    </row>
    <row r="63" spans="2:16" ht="15.75" thickBot="1">
      <c r="B63" s="6">
        <v>57</v>
      </c>
      <c r="C63" s="5" t="s">
        <v>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f t="shared" si="1"/>
        <v>0</v>
      </c>
    </row>
    <row r="64" spans="2:16" ht="15.75" thickBot="1">
      <c r="B64" s="6">
        <v>58</v>
      </c>
      <c r="C64" s="5" t="s">
        <v>30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f t="shared" si="1"/>
        <v>0</v>
      </c>
    </row>
    <row r="65" spans="2:16" ht="15.75" thickBot="1">
      <c r="B65" s="6">
        <v>59</v>
      </c>
      <c r="C65" s="5" t="s">
        <v>70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>
        <f t="shared" si="1"/>
        <v>0</v>
      </c>
    </row>
    <row r="66" spans="2:16" ht="15.75" thickBot="1">
      <c r="B66" s="6">
        <v>60</v>
      </c>
      <c r="C66" s="5" t="s">
        <v>31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>
        <f t="shared" si="1"/>
        <v>0</v>
      </c>
    </row>
    <row r="67" spans="2:16" ht="15.75" thickBot="1">
      <c r="B67" s="6">
        <v>61</v>
      </c>
      <c r="C67" s="5" t="s">
        <v>32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f t="shared" si="1"/>
        <v>0</v>
      </c>
    </row>
    <row r="68" spans="2:19" ht="15.75" thickBot="1">
      <c r="B68" s="6">
        <v>62</v>
      </c>
      <c r="C68" s="5" t="s">
        <v>36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>
        <f t="shared" si="1"/>
        <v>0</v>
      </c>
      <c r="R68" s="13"/>
      <c r="S68" s="13"/>
    </row>
    <row r="69" spans="2:19" ht="15.75" thickBot="1">
      <c r="B69" s="6">
        <v>63</v>
      </c>
      <c r="C69" s="5" t="s">
        <v>37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>
        <f t="shared" si="1"/>
        <v>0</v>
      </c>
      <c r="R69" s="30"/>
      <c r="S69" s="30"/>
    </row>
    <row r="70" spans="2:19" ht="15.75" thickBot="1">
      <c r="B70" s="6">
        <v>64</v>
      </c>
      <c r="C70" s="5" t="s">
        <v>5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>
        <f aca="true" t="shared" si="2" ref="P70:P79">SUM(D70:O70)</f>
        <v>0</v>
      </c>
      <c r="R70" s="32"/>
      <c r="S70" s="32"/>
    </row>
    <row r="71" spans="2:19" ht="15.75" thickBot="1">
      <c r="B71" s="6">
        <v>65</v>
      </c>
      <c r="C71" s="5" t="s">
        <v>40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>
        <f t="shared" si="2"/>
        <v>0</v>
      </c>
      <c r="R71" s="32"/>
      <c r="S71" s="32"/>
    </row>
    <row r="72" spans="2:19" ht="15.75" thickBot="1">
      <c r="B72" s="6">
        <v>66</v>
      </c>
      <c r="C72" s="5" t="s">
        <v>43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>
        <f t="shared" si="2"/>
        <v>0</v>
      </c>
      <c r="R72" s="32"/>
      <c r="S72" s="32"/>
    </row>
    <row r="73" spans="2:19" ht="15.75" thickBot="1">
      <c r="B73" s="6">
        <v>67</v>
      </c>
      <c r="C73" s="5" t="s">
        <v>45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>
        <f t="shared" si="2"/>
        <v>0</v>
      </c>
      <c r="R73" s="36"/>
      <c r="S73" s="36"/>
    </row>
    <row r="74" spans="2:19" ht="15.75" thickBot="1">
      <c r="B74" s="6">
        <v>68</v>
      </c>
      <c r="C74" s="5" t="s">
        <v>77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>
        <f t="shared" si="2"/>
        <v>0</v>
      </c>
      <c r="R74" s="38"/>
      <c r="S74" s="38"/>
    </row>
    <row r="75" spans="2:19" ht="15.75" thickBot="1">
      <c r="B75" s="6">
        <v>69</v>
      </c>
      <c r="C75" s="5" t="s">
        <v>46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>
        <f t="shared" si="2"/>
        <v>0</v>
      </c>
      <c r="R75" s="38"/>
      <c r="S75" s="38"/>
    </row>
    <row r="76" spans="2:19" ht="15.75" thickBot="1">
      <c r="B76" s="6">
        <v>70</v>
      </c>
      <c r="C76" s="5" t="s">
        <v>47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>
        <f t="shared" si="2"/>
        <v>0</v>
      </c>
      <c r="R76" s="38"/>
      <c r="S76" s="38"/>
    </row>
    <row r="77" spans="2:19" ht="15.75" thickBot="1">
      <c r="B77" s="6">
        <v>71</v>
      </c>
      <c r="C77" s="5" t="s">
        <v>49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>
        <f t="shared" si="2"/>
        <v>0</v>
      </c>
      <c r="R77" s="38"/>
      <c r="S77" s="38"/>
    </row>
    <row r="78" spans="2:19" ht="15.75" thickBot="1">
      <c r="B78" s="6">
        <v>72</v>
      </c>
      <c r="C78" s="5" t="s">
        <v>51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>
        <f t="shared" si="2"/>
        <v>0</v>
      </c>
      <c r="R78" s="38"/>
      <c r="S78" s="38"/>
    </row>
    <row r="79" spans="2:19" ht="15.75" thickBot="1">
      <c r="B79" s="6">
        <v>73</v>
      </c>
      <c r="C79" s="5" t="s">
        <v>52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f t="shared" si="2"/>
        <v>0</v>
      </c>
      <c r="R79" s="32"/>
      <c r="S79" s="32"/>
    </row>
  </sheetData>
  <sheetProtection selectLockedCells="1" selectUnlockedCells="1"/>
  <mergeCells count="1">
    <mergeCell ref="B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6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6.421875" style="0" customWidth="1"/>
  </cols>
  <sheetData>
    <row r="2" spans="2:12" ht="15.75">
      <c r="B2" s="42" t="s">
        <v>100</v>
      </c>
      <c r="C2" s="43"/>
      <c r="D2" s="43"/>
      <c r="E2" s="43"/>
      <c r="F2" s="43"/>
      <c r="G2" s="43"/>
      <c r="H2" s="43"/>
      <c r="I2" s="43"/>
      <c r="J2" s="44"/>
      <c r="K2" s="44"/>
      <c r="L2" s="44"/>
    </row>
    <row r="4" ht="15.75" thickBot="1">
      <c r="D4" s="11">
        <v>10</v>
      </c>
    </row>
    <row r="5" spans="2:5" ht="65.25" thickBot="1">
      <c r="B5" s="7" t="s">
        <v>12</v>
      </c>
      <c r="C5" s="7" t="s">
        <v>13</v>
      </c>
      <c r="D5" s="8" t="s">
        <v>14</v>
      </c>
      <c r="E5" s="7" t="s">
        <v>66</v>
      </c>
    </row>
    <row r="6" spans="2:5" ht="15.75" thickBot="1">
      <c r="B6" s="6">
        <v>1</v>
      </c>
      <c r="C6" s="6">
        <v>13</v>
      </c>
      <c r="D6" s="5" t="s">
        <v>74</v>
      </c>
      <c r="E6" s="16">
        <v>5</v>
      </c>
    </row>
    <row r="7" spans="2:5" ht="15.75" thickBot="1">
      <c r="B7" s="6">
        <v>2</v>
      </c>
      <c r="C7" s="6">
        <v>17</v>
      </c>
      <c r="D7" s="5" t="s">
        <v>65</v>
      </c>
      <c r="E7" s="16">
        <v>5</v>
      </c>
    </row>
    <row r="8" spans="2:5" ht="15.75" thickBot="1">
      <c r="B8" s="6">
        <v>3</v>
      </c>
      <c r="C8" s="6">
        <v>49</v>
      </c>
      <c r="D8" s="5" t="s">
        <v>4</v>
      </c>
      <c r="E8" s="16">
        <v>5</v>
      </c>
    </row>
    <row r="9" spans="2:5" ht="15.75" thickBot="1">
      <c r="B9" s="6">
        <v>4</v>
      </c>
      <c r="C9" s="6">
        <v>83</v>
      </c>
      <c r="D9" s="5" t="s">
        <v>2</v>
      </c>
      <c r="E9" s="16">
        <v>5</v>
      </c>
    </row>
    <row r="10" spans="2:5" ht="15.75" thickBot="1">
      <c r="B10" s="6">
        <v>5</v>
      </c>
      <c r="C10" s="6">
        <v>186</v>
      </c>
      <c r="D10" s="5" t="s">
        <v>69</v>
      </c>
      <c r="E10" s="16">
        <v>5</v>
      </c>
    </row>
    <row r="11" spans="2:5" ht="15.75" thickBot="1">
      <c r="B11" s="6">
        <v>6</v>
      </c>
      <c r="C11" s="6">
        <v>188</v>
      </c>
      <c r="D11" s="5" t="s">
        <v>21</v>
      </c>
      <c r="E11" s="16">
        <v>5</v>
      </c>
    </row>
    <row r="12" spans="2:5" ht="15.75" thickBot="1">
      <c r="B12" s="6">
        <v>7</v>
      </c>
      <c r="C12" s="6">
        <v>221</v>
      </c>
      <c r="D12" s="5" t="s">
        <v>34</v>
      </c>
      <c r="E12" s="16">
        <v>5</v>
      </c>
    </row>
    <row r="13" ht="15.75" thickBot="1"/>
    <row r="14" spans="2:5" ht="15.75" thickBot="1">
      <c r="B14" s="6">
        <v>1</v>
      </c>
      <c r="C14" s="6">
        <v>58</v>
      </c>
      <c r="D14" s="5" t="s">
        <v>76</v>
      </c>
      <c r="E14" s="16">
        <v>5</v>
      </c>
    </row>
    <row r="15" spans="2:5" ht="15.75" thickBot="1">
      <c r="B15" s="6">
        <v>2</v>
      </c>
      <c r="C15" s="6">
        <v>83</v>
      </c>
      <c r="D15" s="5" t="s">
        <v>42</v>
      </c>
      <c r="E15" s="16">
        <v>5</v>
      </c>
    </row>
    <row r="16" spans="2:5" ht="15.75" thickBot="1">
      <c r="B16" s="6">
        <v>3</v>
      </c>
      <c r="C16" s="6">
        <v>101</v>
      </c>
      <c r="D16" s="5" t="s">
        <v>72</v>
      </c>
      <c r="E16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D14" sqref="D14"/>
    </sheetView>
  </sheetViews>
  <sheetFormatPr defaultColWidth="9.140625" defaultRowHeight="15"/>
  <cols>
    <col min="4" max="4" width="30.8515625" style="0" customWidth="1"/>
    <col min="5" max="5" width="6.140625" style="0" customWidth="1"/>
  </cols>
  <sheetData>
    <row r="2" spans="2:10" ht="15.75">
      <c r="B2" s="42" t="s">
        <v>117</v>
      </c>
      <c r="C2" s="43"/>
      <c r="D2" s="43"/>
      <c r="E2" s="43"/>
      <c r="F2" s="43"/>
      <c r="G2" s="43"/>
      <c r="H2" s="43"/>
      <c r="I2" s="43"/>
      <c r="J2" s="44"/>
    </row>
    <row r="4" ht="15.75" thickBot="1">
      <c r="D4" s="11">
        <v>15</v>
      </c>
    </row>
    <row r="5" spans="2:5" ht="65.25" customHeight="1" thickBot="1">
      <c r="B5" s="7" t="s">
        <v>12</v>
      </c>
      <c r="C5" s="7" t="s">
        <v>13</v>
      </c>
      <c r="D5" s="8" t="s">
        <v>14</v>
      </c>
      <c r="E5" s="7" t="s">
        <v>66</v>
      </c>
    </row>
    <row r="6" spans="2:5" ht="15.75" thickBot="1">
      <c r="B6" s="6">
        <v>1</v>
      </c>
      <c r="C6" s="6">
        <v>9</v>
      </c>
      <c r="D6" s="5" t="s">
        <v>1</v>
      </c>
      <c r="E6" s="16">
        <v>5</v>
      </c>
    </row>
    <row r="7" spans="2:5" ht="15.75" thickBot="1">
      <c r="B7" s="6">
        <v>2</v>
      </c>
      <c r="C7" s="6">
        <v>10</v>
      </c>
      <c r="D7" s="5" t="s">
        <v>74</v>
      </c>
      <c r="E7" s="16">
        <v>5</v>
      </c>
    </row>
    <row r="8" spans="2:5" ht="15.75" thickBot="1">
      <c r="B8" s="6">
        <v>3</v>
      </c>
      <c r="C8" s="6">
        <v>47</v>
      </c>
      <c r="D8" s="5" t="s">
        <v>4</v>
      </c>
      <c r="E8" s="16">
        <v>5</v>
      </c>
    </row>
    <row r="9" spans="2:5" ht="15.75" thickBot="1">
      <c r="B9" s="6">
        <v>4</v>
      </c>
      <c r="C9" s="6">
        <v>164</v>
      </c>
      <c r="D9" s="5" t="s">
        <v>69</v>
      </c>
      <c r="E9" s="16">
        <v>5</v>
      </c>
    </row>
    <row r="10" spans="2:5" ht="15.75" thickBot="1">
      <c r="B10" s="6">
        <v>5</v>
      </c>
      <c r="C10" s="6">
        <v>199</v>
      </c>
      <c r="D10" s="5" t="s">
        <v>81</v>
      </c>
      <c r="E10" s="16">
        <v>5</v>
      </c>
    </row>
    <row r="11" spans="2:5" ht="15.75" thickBot="1">
      <c r="B11" s="6">
        <v>6</v>
      </c>
      <c r="C11" s="6">
        <v>276</v>
      </c>
      <c r="D11" s="5" t="s">
        <v>34</v>
      </c>
      <c r="E11" s="16">
        <v>5</v>
      </c>
    </row>
    <row r="12" spans="2:5" ht="15.75" thickBot="1">
      <c r="B12" s="6">
        <v>7</v>
      </c>
      <c r="C12" s="6">
        <v>277</v>
      </c>
      <c r="D12" s="5" t="s">
        <v>114</v>
      </c>
      <c r="E12" s="16">
        <v>5</v>
      </c>
    </row>
    <row r="13" spans="2:5" ht="15.75" thickBot="1">
      <c r="B13" s="6">
        <v>8</v>
      </c>
      <c r="C13" s="6">
        <v>306</v>
      </c>
      <c r="D13" s="5" t="s">
        <v>115</v>
      </c>
      <c r="E13" s="16">
        <v>5</v>
      </c>
    </row>
    <row r="14" spans="2:5" ht="15.75" thickBot="1">
      <c r="B14" s="6">
        <v>9</v>
      </c>
      <c r="C14" s="6">
        <v>411</v>
      </c>
      <c r="D14" s="5" t="s">
        <v>116</v>
      </c>
      <c r="E14" s="16">
        <v>5</v>
      </c>
    </row>
    <row r="15" ht="15.75" thickBot="1"/>
    <row r="16" spans="2:5" ht="15.75" thickBot="1">
      <c r="B16" s="6">
        <v>1</v>
      </c>
      <c r="C16" s="6" t="s">
        <v>118</v>
      </c>
      <c r="D16" s="5" t="s">
        <v>33</v>
      </c>
      <c r="E16" s="16">
        <v>5</v>
      </c>
    </row>
    <row r="17" spans="2:5" ht="15.75" thickBot="1">
      <c r="B17" s="6">
        <v>2</v>
      </c>
      <c r="C17" s="6" t="s">
        <v>118</v>
      </c>
      <c r="D17" s="5" t="s">
        <v>119</v>
      </c>
      <c r="E17" s="16">
        <v>5</v>
      </c>
    </row>
    <row r="18" spans="2:5" ht="15.75" thickBot="1">
      <c r="B18" s="6">
        <v>3</v>
      </c>
      <c r="C18" s="6" t="s">
        <v>118</v>
      </c>
      <c r="D18" s="5" t="s">
        <v>76</v>
      </c>
      <c r="E18" s="16">
        <v>5</v>
      </c>
    </row>
    <row r="19" spans="2:5" ht="15.75" thickBot="1">
      <c r="B19" s="6">
        <v>4</v>
      </c>
      <c r="C19" s="6" t="s">
        <v>118</v>
      </c>
      <c r="D19" s="5" t="s">
        <v>121</v>
      </c>
      <c r="E19" s="16">
        <v>5</v>
      </c>
    </row>
    <row r="20" spans="2:5" ht="15.75" thickBot="1">
      <c r="B20" s="6">
        <v>5</v>
      </c>
      <c r="C20" s="6" t="s">
        <v>118</v>
      </c>
      <c r="D20" s="5" t="s">
        <v>72</v>
      </c>
      <c r="E20" s="16">
        <v>5</v>
      </c>
    </row>
    <row r="21" spans="2:5" ht="15.75" thickBot="1">
      <c r="B21" s="6">
        <v>6</v>
      </c>
      <c r="C21" s="6" t="s">
        <v>118</v>
      </c>
      <c r="D21" s="5" t="s">
        <v>120</v>
      </c>
      <c r="E21" s="16">
        <v>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8515625" style="0" customWidth="1"/>
    <col min="5" max="5" width="8.57421875" style="19" customWidth="1"/>
    <col min="6" max="6" width="6.140625" style="0" customWidth="1"/>
  </cols>
  <sheetData>
    <row r="2" spans="2:12" ht="15.75">
      <c r="B2" s="42" t="s">
        <v>99</v>
      </c>
      <c r="C2" s="43"/>
      <c r="D2" s="43"/>
      <c r="E2" s="43"/>
      <c r="F2" s="43"/>
      <c r="G2" s="43"/>
      <c r="H2" s="43"/>
      <c r="I2" s="43"/>
      <c r="J2" s="44"/>
      <c r="K2" s="44"/>
      <c r="L2" s="44"/>
    </row>
    <row r="4" ht="15.75" thickBot="1">
      <c r="D4" s="17">
        <v>11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7" t="s">
        <v>66</v>
      </c>
      <c r="F5" s="34"/>
    </row>
    <row r="6" spans="2:6" ht="15.75" thickBot="1">
      <c r="B6" s="6">
        <v>1</v>
      </c>
      <c r="C6" s="6">
        <v>6</v>
      </c>
      <c r="D6" s="5" t="s">
        <v>1</v>
      </c>
      <c r="E6" s="16">
        <v>5</v>
      </c>
      <c r="F6" s="35"/>
    </row>
    <row r="7" spans="2:6" ht="15.75" thickBot="1">
      <c r="B7" s="6">
        <v>2</v>
      </c>
      <c r="C7" s="6">
        <v>13</v>
      </c>
      <c r="D7" s="5" t="s">
        <v>74</v>
      </c>
      <c r="E7" s="16">
        <v>5</v>
      </c>
      <c r="F7" s="35"/>
    </row>
    <row r="8" spans="2:6" ht="15.75" thickBot="1">
      <c r="B8" s="6">
        <v>3</v>
      </c>
      <c r="C8" s="6">
        <v>45</v>
      </c>
      <c r="D8" s="5" t="s">
        <v>4</v>
      </c>
      <c r="E8" s="16">
        <v>5</v>
      </c>
      <c r="F8" s="35"/>
    </row>
    <row r="9" spans="2:6" ht="15.75" thickBot="1">
      <c r="B9" s="6">
        <v>4</v>
      </c>
      <c r="C9" s="6">
        <v>118</v>
      </c>
      <c r="D9" s="5" t="s">
        <v>2</v>
      </c>
      <c r="E9" s="16">
        <v>5</v>
      </c>
      <c r="F9" s="35"/>
    </row>
    <row r="10" spans="2:6" ht="15.75" thickBot="1">
      <c r="B10" s="6">
        <v>5</v>
      </c>
      <c r="C10" s="6">
        <v>208</v>
      </c>
      <c r="D10" s="5" t="s">
        <v>21</v>
      </c>
      <c r="E10" s="16">
        <v>5</v>
      </c>
      <c r="F10" s="35"/>
    </row>
    <row r="11" spans="2:6" ht="15.75" thickBot="1">
      <c r="B11" s="6">
        <v>6</v>
      </c>
      <c r="C11" s="6">
        <v>226</v>
      </c>
      <c r="D11" s="5" t="s">
        <v>34</v>
      </c>
      <c r="E11" s="16">
        <v>5</v>
      </c>
      <c r="F11" s="35"/>
    </row>
    <row r="12" spans="2:6" ht="15.75" thickBot="1">
      <c r="B12" s="6">
        <v>7</v>
      </c>
      <c r="C12" s="6">
        <v>242</v>
      </c>
      <c r="D12" s="5" t="s">
        <v>129</v>
      </c>
      <c r="E12" s="16">
        <v>5</v>
      </c>
      <c r="F12" s="35"/>
    </row>
    <row r="13" spans="2:6" ht="15.75" thickBot="1">
      <c r="B13" s="6">
        <v>8</v>
      </c>
      <c r="C13" s="6">
        <v>338</v>
      </c>
      <c r="D13" s="5" t="s">
        <v>116</v>
      </c>
      <c r="E13" s="16">
        <v>5</v>
      </c>
      <c r="F13" s="35"/>
    </row>
    <row r="14" spans="5:6" ht="15.75" thickBot="1">
      <c r="E14"/>
      <c r="F14" s="35"/>
    </row>
    <row r="15" spans="2:6" ht="15.75" thickBot="1">
      <c r="B15" s="6">
        <v>1</v>
      </c>
      <c r="C15" s="6">
        <v>46</v>
      </c>
      <c r="D15" s="5" t="s">
        <v>76</v>
      </c>
      <c r="E15" s="16">
        <v>5</v>
      </c>
      <c r="F15" s="35"/>
    </row>
    <row r="16" spans="2:6" ht="15.75" thickBot="1">
      <c r="B16" s="6">
        <v>2</v>
      </c>
      <c r="C16" s="6">
        <v>57</v>
      </c>
      <c r="D16" s="5" t="s">
        <v>121</v>
      </c>
      <c r="E16" s="16">
        <v>5</v>
      </c>
      <c r="F16" s="35"/>
    </row>
    <row r="17" spans="2:6" ht="15.75" thickBot="1">
      <c r="B17" s="6">
        <v>3</v>
      </c>
      <c r="C17" s="6">
        <v>76</v>
      </c>
      <c r="D17" s="5" t="s">
        <v>71</v>
      </c>
      <c r="E17" s="16">
        <v>5</v>
      </c>
      <c r="F17" s="35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8515625" style="0" customWidth="1"/>
    <col min="5" max="5" width="8.7109375" style="0" customWidth="1"/>
  </cols>
  <sheetData>
    <row r="2" spans="2:11" ht="15.75">
      <c r="B2" s="45" t="s">
        <v>98</v>
      </c>
      <c r="C2" s="46"/>
      <c r="D2" s="46"/>
      <c r="E2" s="46"/>
      <c r="F2" s="46"/>
      <c r="G2" s="46"/>
      <c r="H2" s="46"/>
      <c r="I2" s="47"/>
      <c r="J2" s="47"/>
      <c r="K2" s="47"/>
    </row>
    <row r="4" ht="15.75" thickBot="1">
      <c r="D4" s="23">
        <v>21</v>
      </c>
    </row>
    <row r="5" spans="2:5" ht="65.25" customHeight="1" thickBot="1">
      <c r="B5" s="7" t="s">
        <v>12</v>
      </c>
      <c r="C5" s="7" t="s">
        <v>13</v>
      </c>
      <c r="D5" s="8" t="s">
        <v>14</v>
      </c>
      <c r="E5" s="7" t="s">
        <v>66</v>
      </c>
    </row>
    <row r="6" spans="2:5" ht="15.75" thickBot="1">
      <c r="B6" s="6">
        <v>1</v>
      </c>
      <c r="C6" s="6">
        <v>11</v>
      </c>
      <c r="D6" s="5" t="s">
        <v>74</v>
      </c>
      <c r="E6" s="16">
        <v>5</v>
      </c>
    </row>
    <row r="7" spans="2:13" ht="15.75" thickBot="1">
      <c r="B7" s="6">
        <v>2</v>
      </c>
      <c r="C7" s="6">
        <v>32</v>
      </c>
      <c r="D7" s="5" t="s">
        <v>48</v>
      </c>
      <c r="E7" s="16">
        <v>5</v>
      </c>
      <c r="M7" t="s">
        <v>67</v>
      </c>
    </row>
    <row r="8" spans="1:5" ht="15.75" thickBot="1">
      <c r="A8" t="s">
        <v>79</v>
      </c>
      <c r="B8" s="6">
        <v>3</v>
      </c>
      <c r="C8" s="6">
        <v>47</v>
      </c>
      <c r="D8" s="5" t="s">
        <v>4</v>
      </c>
      <c r="E8" s="16">
        <v>5</v>
      </c>
    </row>
    <row r="9" spans="2:5" ht="15.75" thickBot="1">
      <c r="B9" s="6">
        <v>4</v>
      </c>
      <c r="C9" s="6">
        <v>66</v>
      </c>
      <c r="D9" s="5" t="s">
        <v>38</v>
      </c>
      <c r="E9" s="16">
        <v>5</v>
      </c>
    </row>
    <row r="10" spans="2:5" ht="15.75" thickBot="1">
      <c r="B10" s="6">
        <v>5</v>
      </c>
      <c r="C10" s="6">
        <v>82</v>
      </c>
      <c r="D10" s="5" t="s">
        <v>3</v>
      </c>
      <c r="E10" s="16">
        <v>5</v>
      </c>
    </row>
    <row r="11" spans="2:5" ht="15.75" thickBot="1">
      <c r="B11" s="6">
        <v>6</v>
      </c>
      <c r="C11" s="6">
        <v>95</v>
      </c>
      <c r="D11" s="5" t="s">
        <v>50</v>
      </c>
      <c r="E11" s="16">
        <v>5</v>
      </c>
    </row>
    <row r="12" spans="2:5" ht="15.75" thickBot="1">
      <c r="B12" s="6">
        <v>7</v>
      </c>
      <c r="C12" s="6">
        <v>113</v>
      </c>
      <c r="D12" s="5" t="s">
        <v>2</v>
      </c>
      <c r="E12" s="16">
        <v>5</v>
      </c>
    </row>
    <row r="13" spans="2:5" ht="15.75" thickBot="1">
      <c r="B13" s="6">
        <v>8</v>
      </c>
      <c r="C13" s="6">
        <v>143</v>
      </c>
      <c r="D13" s="5" t="s">
        <v>69</v>
      </c>
      <c r="E13" s="16">
        <v>5</v>
      </c>
    </row>
    <row r="14" spans="2:5" ht="15.75" thickBot="1">
      <c r="B14" s="6">
        <v>9</v>
      </c>
      <c r="C14" s="6">
        <v>170</v>
      </c>
      <c r="D14" s="5" t="s">
        <v>9</v>
      </c>
      <c r="E14" s="16">
        <v>5</v>
      </c>
    </row>
    <row r="15" spans="2:5" ht="15.75" thickBot="1">
      <c r="B15" s="6">
        <v>10</v>
      </c>
      <c r="C15" s="6">
        <v>230</v>
      </c>
      <c r="D15" s="5" t="s">
        <v>34</v>
      </c>
      <c r="E15" s="16">
        <v>5</v>
      </c>
    </row>
    <row r="16" spans="2:5" ht="15.75" thickBot="1">
      <c r="B16" s="6">
        <v>11</v>
      </c>
      <c r="C16" s="6">
        <v>246</v>
      </c>
      <c r="D16" s="5" t="s">
        <v>129</v>
      </c>
      <c r="E16" s="16">
        <v>5</v>
      </c>
    </row>
    <row r="17" spans="2:5" ht="15.75" thickBot="1">
      <c r="B17" s="6">
        <v>12</v>
      </c>
      <c r="C17" s="6">
        <v>251</v>
      </c>
      <c r="D17" s="5" t="s">
        <v>21</v>
      </c>
      <c r="E17" s="16">
        <v>5</v>
      </c>
    </row>
    <row r="18" spans="2:5" ht="15.75" thickBot="1">
      <c r="B18" s="6">
        <v>13</v>
      </c>
      <c r="C18" s="6">
        <v>253</v>
      </c>
      <c r="D18" s="5" t="s">
        <v>115</v>
      </c>
      <c r="E18" s="16">
        <v>5</v>
      </c>
    </row>
    <row r="19" spans="2:5" ht="15.75" thickBot="1">
      <c r="B19" s="6">
        <v>14</v>
      </c>
      <c r="C19" s="6">
        <v>277</v>
      </c>
      <c r="D19" s="5" t="s">
        <v>10</v>
      </c>
      <c r="E19" s="16">
        <v>5</v>
      </c>
    </row>
    <row r="20" spans="2:5" ht="15.75" thickBot="1">
      <c r="B20" s="6" t="s">
        <v>132</v>
      </c>
      <c r="C20" s="6"/>
      <c r="D20" s="5" t="s">
        <v>1</v>
      </c>
      <c r="E20" s="16">
        <v>1</v>
      </c>
    </row>
    <row r="21" ht="15.75" thickBot="1"/>
    <row r="22" spans="2:5" ht="15.75" thickBot="1">
      <c r="B22" s="6">
        <v>1</v>
      </c>
      <c r="C22" s="6">
        <v>37</v>
      </c>
      <c r="D22" s="5" t="s">
        <v>33</v>
      </c>
      <c r="E22" s="16">
        <v>5</v>
      </c>
    </row>
    <row r="23" spans="2:5" ht="15.75" thickBot="1">
      <c r="B23" s="6">
        <v>2</v>
      </c>
      <c r="C23" s="6">
        <v>40</v>
      </c>
      <c r="D23" s="5" t="s">
        <v>76</v>
      </c>
      <c r="E23" s="16">
        <v>5</v>
      </c>
    </row>
    <row r="24" spans="2:5" ht="15.75" thickBot="1">
      <c r="B24" s="6">
        <v>3</v>
      </c>
      <c r="C24" s="6">
        <v>42</v>
      </c>
      <c r="D24" s="5" t="s">
        <v>7</v>
      </c>
      <c r="E24" s="16">
        <v>5</v>
      </c>
    </row>
    <row r="25" spans="2:5" ht="15.75" thickBot="1">
      <c r="B25" s="6">
        <v>4</v>
      </c>
      <c r="C25" s="6">
        <v>54</v>
      </c>
      <c r="D25" s="5" t="s">
        <v>121</v>
      </c>
      <c r="E25" s="16">
        <v>5</v>
      </c>
    </row>
    <row r="26" spans="2:5" ht="15.75" thickBot="1">
      <c r="B26" s="6">
        <v>5</v>
      </c>
      <c r="C26" s="6">
        <v>83</v>
      </c>
      <c r="D26" s="5" t="s">
        <v>71</v>
      </c>
      <c r="E26" s="16">
        <v>5</v>
      </c>
    </row>
    <row r="27" spans="2:5" ht="15.75" thickBot="1">
      <c r="B27" s="6">
        <v>6</v>
      </c>
      <c r="C27" s="6">
        <v>95</v>
      </c>
      <c r="D27" s="5" t="s">
        <v>72</v>
      </c>
      <c r="E27" s="16">
        <v>5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1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6.57421875" style="0" bestFit="1" customWidth="1"/>
    <col min="3" max="4" width="6.57421875" style="0" customWidth="1"/>
    <col min="5" max="5" width="6.57421875" style="0" bestFit="1" customWidth="1"/>
    <col min="6" max="6" width="30.8515625" style="0" customWidth="1"/>
    <col min="7" max="7" width="8.57421875" style="19" customWidth="1"/>
    <col min="8" max="8" width="6.140625" style="0" customWidth="1"/>
    <col min="9" max="9" width="10.57421875" style="0" customWidth="1"/>
  </cols>
  <sheetData>
    <row r="2" spans="2:14" ht="15.75">
      <c r="B2" s="45" t="s">
        <v>101</v>
      </c>
      <c r="C2" s="45"/>
      <c r="D2" s="45"/>
      <c r="E2" s="46"/>
      <c r="F2" s="46"/>
      <c r="G2" s="46"/>
      <c r="H2" s="46"/>
      <c r="I2" s="46"/>
      <c r="J2" s="46"/>
      <c r="K2" s="46"/>
      <c r="L2" s="47"/>
      <c r="M2" s="47"/>
      <c r="N2" s="47"/>
    </row>
    <row r="4" ht="15.75" thickBot="1">
      <c r="F4" s="24">
        <v>34</v>
      </c>
    </row>
    <row r="5" spans="2:8" ht="65.25" customHeight="1" thickBot="1">
      <c r="B5" s="7" t="s">
        <v>12</v>
      </c>
      <c r="C5" s="7" t="s">
        <v>13</v>
      </c>
      <c r="D5" s="7" t="s">
        <v>78</v>
      </c>
      <c r="E5" s="7" t="s">
        <v>135</v>
      </c>
      <c r="F5" s="8" t="s">
        <v>14</v>
      </c>
      <c r="G5" s="20" t="s">
        <v>68</v>
      </c>
      <c r="H5" s="7" t="s">
        <v>66</v>
      </c>
    </row>
    <row r="6" spans="2:8" ht="15.75" thickBot="1">
      <c r="B6" s="6">
        <v>1</v>
      </c>
      <c r="C6" s="6">
        <v>48</v>
      </c>
      <c r="D6" s="6">
        <v>45</v>
      </c>
      <c r="E6" s="6">
        <v>1</v>
      </c>
      <c r="F6" s="5" t="s">
        <v>1</v>
      </c>
      <c r="G6" s="21" t="s">
        <v>133</v>
      </c>
      <c r="H6" s="16">
        <v>8</v>
      </c>
    </row>
    <row r="7" spans="2:16" ht="15.75" thickBot="1">
      <c r="B7" s="6">
        <v>2</v>
      </c>
      <c r="C7" s="6">
        <v>141</v>
      </c>
      <c r="D7" s="6">
        <v>132</v>
      </c>
      <c r="E7" s="6">
        <v>26</v>
      </c>
      <c r="F7" s="5" t="s">
        <v>48</v>
      </c>
      <c r="G7" s="21" t="s">
        <v>134</v>
      </c>
      <c r="H7" s="16">
        <v>7</v>
      </c>
      <c r="P7" t="s">
        <v>67</v>
      </c>
    </row>
    <row r="8" spans="1:8" ht="15.75" thickBot="1">
      <c r="A8" t="s">
        <v>79</v>
      </c>
      <c r="B8" s="6">
        <v>3</v>
      </c>
      <c r="C8" s="6">
        <v>220</v>
      </c>
      <c r="D8" s="6">
        <v>207</v>
      </c>
      <c r="E8" s="6">
        <v>17</v>
      </c>
      <c r="F8" s="5" t="s">
        <v>4</v>
      </c>
      <c r="G8" s="21" t="s">
        <v>136</v>
      </c>
      <c r="H8" s="16">
        <v>6</v>
      </c>
    </row>
    <row r="9" spans="2:13" ht="15.75" thickBot="1">
      <c r="B9" s="6">
        <v>4</v>
      </c>
      <c r="C9" s="6">
        <v>289</v>
      </c>
      <c r="D9" s="6">
        <v>274</v>
      </c>
      <c r="E9" s="6">
        <v>41</v>
      </c>
      <c r="F9" s="5" t="s">
        <v>3</v>
      </c>
      <c r="G9" s="21" t="s">
        <v>137</v>
      </c>
      <c r="H9" s="16">
        <v>5</v>
      </c>
      <c r="M9" s="25"/>
    </row>
    <row r="10" spans="2:13" ht="15.75" thickBot="1">
      <c r="B10" s="6">
        <v>5</v>
      </c>
      <c r="C10" s="6">
        <v>375</v>
      </c>
      <c r="D10" s="6">
        <v>352</v>
      </c>
      <c r="E10" s="6">
        <v>79</v>
      </c>
      <c r="F10" s="5" t="s">
        <v>44</v>
      </c>
      <c r="G10" s="21" t="s">
        <v>138</v>
      </c>
      <c r="H10" s="16">
        <v>5</v>
      </c>
      <c r="M10" s="25"/>
    </row>
    <row r="11" spans="2:13" ht="15.75" thickBot="1">
      <c r="B11" s="6">
        <v>6</v>
      </c>
      <c r="C11" s="6">
        <v>450</v>
      </c>
      <c r="D11" s="6">
        <v>425</v>
      </c>
      <c r="E11" s="6">
        <v>79</v>
      </c>
      <c r="F11" s="5" t="s">
        <v>2</v>
      </c>
      <c r="G11" s="21" t="s">
        <v>139</v>
      </c>
      <c r="H11" s="16">
        <v>5</v>
      </c>
      <c r="M11" s="25"/>
    </row>
    <row r="12" spans="2:13" ht="15.75" thickBot="1">
      <c r="B12" s="6">
        <v>7</v>
      </c>
      <c r="C12" s="6">
        <v>517</v>
      </c>
      <c r="D12" s="6">
        <v>485</v>
      </c>
      <c r="E12" s="6">
        <v>96</v>
      </c>
      <c r="F12" s="5" t="s">
        <v>28</v>
      </c>
      <c r="G12" s="21" t="s">
        <v>140</v>
      </c>
      <c r="H12" s="16">
        <v>5</v>
      </c>
      <c r="M12" s="25"/>
    </row>
    <row r="13" spans="2:13" ht="15.75" thickBot="1">
      <c r="B13" s="6">
        <v>8</v>
      </c>
      <c r="C13" s="6">
        <v>667</v>
      </c>
      <c r="D13" s="6">
        <v>623</v>
      </c>
      <c r="E13" s="6">
        <v>84</v>
      </c>
      <c r="F13" s="5" t="s">
        <v>69</v>
      </c>
      <c r="G13" s="21" t="s">
        <v>141</v>
      </c>
      <c r="H13" s="16">
        <v>5</v>
      </c>
      <c r="M13" s="25"/>
    </row>
    <row r="14" spans="2:13" ht="15.75" thickBot="1">
      <c r="B14" s="6">
        <v>9</v>
      </c>
      <c r="C14" s="6">
        <v>701</v>
      </c>
      <c r="D14" s="6">
        <v>655</v>
      </c>
      <c r="E14" s="6">
        <v>148</v>
      </c>
      <c r="F14" s="5" t="s">
        <v>16</v>
      </c>
      <c r="G14" s="21" t="s">
        <v>142</v>
      </c>
      <c r="H14" s="16">
        <v>5</v>
      </c>
      <c r="M14" s="25"/>
    </row>
    <row r="15" spans="2:13" ht="15.75" thickBot="1">
      <c r="B15" s="6">
        <v>10</v>
      </c>
      <c r="C15" s="6">
        <v>827</v>
      </c>
      <c r="D15" s="6">
        <v>776</v>
      </c>
      <c r="E15" s="6">
        <v>178</v>
      </c>
      <c r="F15" s="5" t="s">
        <v>81</v>
      </c>
      <c r="G15" s="21" t="s">
        <v>143</v>
      </c>
      <c r="H15" s="16">
        <v>5</v>
      </c>
      <c r="M15" s="25"/>
    </row>
    <row r="16" spans="2:13" ht="15.75" thickBot="1">
      <c r="B16" s="6">
        <v>11</v>
      </c>
      <c r="C16" s="6">
        <v>1280</v>
      </c>
      <c r="D16" s="6">
        <v>1185</v>
      </c>
      <c r="E16" s="6">
        <v>67</v>
      </c>
      <c r="F16" s="5" t="s">
        <v>18</v>
      </c>
      <c r="G16" s="21" t="s">
        <v>144</v>
      </c>
      <c r="H16" s="16">
        <v>5</v>
      </c>
      <c r="M16" s="25"/>
    </row>
    <row r="17" spans="2:13" ht="15.75" thickBot="1">
      <c r="B17" s="6">
        <v>12</v>
      </c>
      <c r="C17" s="6">
        <v>1657</v>
      </c>
      <c r="D17" s="6">
        <v>1534</v>
      </c>
      <c r="E17" s="6">
        <v>260</v>
      </c>
      <c r="F17" s="5" t="s">
        <v>9</v>
      </c>
      <c r="G17" s="21" t="s">
        <v>145</v>
      </c>
      <c r="H17" s="16">
        <v>5</v>
      </c>
      <c r="M17" s="25"/>
    </row>
    <row r="18" spans="2:13" ht="15.75" thickBot="1">
      <c r="B18" s="6">
        <v>13</v>
      </c>
      <c r="C18" s="6">
        <v>1709</v>
      </c>
      <c r="D18" s="6">
        <v>1582</v>
      </c>
      <c r="E18" s="6">
        <v>354</v>
      </c>
      <c r="F18" s="5" t="s">
        <v>29</v>
      </c>
      <c r="G18" s="21" t="s">
        <v>146</v>
      </c>
      <c r="H18" s="16">
        <v>5</v>
      </c>
      <c r="M18" s="25"/>
    </row>
    <row r="19" spans="2:13" ht="15.75" thickBot="1">
      <c r="B19" s="6">
        <v>14</v>
      </c>
      <c r="C19" s="6">
        <v>1756</v>
      </c>
      <c r="D19" s="6">
        <v>1622</v>
      </c>
      <c r="E19" s="6">
        <v>275</v>
      </c>
      <c r="F19" s="5" t="s">
        <v>21</v>
      </c>
      <c r="G19" s="21" t="s">
        <v>147</v>
      </c>
      <c r="H19" s="16">
        <v>5</v>
      </c>
      <c r="M19" s="25"/>
    </row>
    <row r="20" spans="2:13" ht="15.75" thickBot="1">
      <c r="B20" s="6">
        <v>15</v>
      </c>
      <c r="C20" s="6">
        <v>2045</v>
      </c>
      <c r="D20" s="6">
        <v>1869</v>
      </c>
      <c r="E20" s="6">
        <v>394</v>
      </c>
      <c r="F20" s="5" t="s">
        <v>148</v>
      </c>
      <c r="G20" s="21" t="s">
        <v>153</v>
      </c>
      <c r="H20" s="16">
        <v>5</v>
      </c>
      <c r="M20" s="25"/>
    </row>
    <row r="21" spans="2:13" ht="15.75" thickBot="1">
      <c r="B21" s="6">
        <v>16</v>
      </c>
      <c r="C21" s="6">
        <v>2122</v>
      </c>
      <c r="D21" s="6">
        <v>1936</v>
      </c>
      <c r="E21" s="6">
        <v>153</v>
      </c>
      <c r="F21" s="5" t="s">
        <v>41</v>
      </c>
      <c r="G21" s="21" t="s">
        <v>154</v>
      </c>
      <c r="H21" s="16">
        <v>5</v>
      </c>
      <c r="M21" s="25"/>
    </row>
    <row r="22" spans="2:13" ht="15.75" thickBot="1">
      <c r="B22" s="6">
        <v>17</v>
      </c>
      <c r="C22" s="6">
        <v>2333</v>
      </c>
      <c r="D22" s="6">
        <v>2108</v>
      </c>
      <c r="E22" s="6">
        <v>489</v>
      </c>
      <c r="F22" s="5" t="s">
        <v>20</v>
      </c>
      <c r="G22" s="21" t="s">
        <v>155</v>
      </c>
      <c r="H22" s="16">
        <v>5</v>
      </c>
      <c r="M22" s="25"/>
    </row>
    <row r="23" spans="2:13" ht="15.75" thickBot="1">
      <c r="B23" s="6">
        <v>18</v>
      </c>
      <c r="C23" s="6">
        <v>2483</v>
      </c>
      <c r="D23" s="6">
        <v>2231</v>
      </c>
      <c r="E23" s="6">
        <v>526</v>
      </c>
      <c r="F23" s="5" t="s">
        <v>34</v>
      </c>
      <c r="G23" s="21" t="s">
        <v>156</v>
      </c>
      <c r="H23" s="16">
        <v>5</v>
      </c>
      <c r="M23" s="25"/>
    </row>
    <row r="24" spans="2:13" ht="15.75" thickBot="1">
      <c r="B24" s="6">
        <v>19</v>
      </c>
      <c r="C24" s="6">
        <v>2492</v>
      </c>
      <c r="D24" s="6">
        <v>2239</v>
      </c>
      <c r="E24" s="6">
        <v>198</v>
      </c>
      <c r="F24" s="5" t="s">
        <v>129</v>
      </c>
      <c r="G24" s="21" t="s">
        <v>157</v>
      </c>
      <c r="H24" s="16">
        <v>5</v>
      </c>
      <c r="M24" s="25"/>
    </row>
    <row r="25" spans="2:13" ht="15.75" thickBot="1">
      <c r="B25" s="6">
        <v>20</v>
      </c>
      <c r="C25" s="6">
        <v>2611</v>
      </c>
      <c r="D25" s="6">
        <v>2327</v>
      </c>
      <c r="E25" s="6">
        <v>550</v>
      </c>
      <c r="F25" s="5" t="s">
        <v>149</v>
      </c>
      <c r="G25" s="21" t="s">
        <v>158</v>
      </c>
      <c r="H25" s="16">
        <v>5</v>
      </c>
      <c r="M25" s="25"/>
    </row>
    <row r="26" spans="2:13" ht="15.75" thickBot="1">
      <c r="B26" s="6">
        <v>21</v>
      </c>
      <c r="C26" s="6">
        <v>2670</v>
      </c>
      <c r="D26" s="6">
        <v>2375</v>
      </c>
      <c r="E26" s="6">
        <v>470</v>
      </c>
      <c r="F26" s="5" t="s">
        <v>150</v>
      </c>
      <c r="G26" s="21" t="s">
        <v>159</v>
      </c>
      <c r="H26" s="16">
        <v>5</v>
      </c>
      <c r="M26" s="25"/>
    </row>
    <row r="27" spans="2:13" ht="15.75" thickBot="1">
      <c r="B27" s="6">
        <v>22</v>
      </c>
      <c r="C27" s="6">
        <v>2688</v>
      </c>
      <c r="D27" s="6">
        <v>2388</v>
      </c>
      <c r="E27" s="6">
        <v>473</v>
      </c>
      <c r="F27" s="5" t="s">
        <v>115</v>
      </c>
      <c r="G27" s="21" t="s">
        <v>160</v>
      </c>
      <c r="H27" s="16">
        <v>5</v>
      </c>
      <c r="M27" s="25"/>
    </row>
    <row r="28" spans="2:13" ht="15.75" thickBot="1">
      <c r="B28" s="6">
        <v>23</v>
      </c>
      <c r="C28" s="6">
        <v>2811</v>
      </c>
      <c r="D28" s="6">
        <v>2488</v>
      </c>
      <c r="E28" s="6">
        <v>233</v>
      </c>
      <c r="F28" s="5" t="s">
        <v>116</v>
      </c>
      <c r="G28" s="21" t="s">
        <v>161</v>
      </c>
      <c r="H28" s="16">
        <v>5</v>
      </c>
      <c r="M28" s="25"/>
    </row>
    <row r="29" spans="2:13" ht="15.75" thickBot="1">
      <c r="B29" s="6">
        <v>24</v>
      </c>
      <c r="C29" s="6">
        <v>3250</v>
      </c>
      <c r="D29" s="6">
        <v>2824</v>
      </c>
      <c r="E29" s="6">
        <v>494</v>
      </c>
      <c r="F29" s="5" t="s">
        <v>151</v>
      </c>
      <c r="G29" s="21" t="s">
        <v>162</v>
      </c>
      <c r="H29" s="16">
        <v>5</v>
      </c>
      <c r="M29" s="25"/>
    </row>
    <row r="30" spans="2:8" ht="15.75" thickBot="1">
      <c r="B30" s="6">
        <v>25</v>
      </c>
      <c r="C30" s="6">
        <v>3757</v>
      </c>
      <c r="D30" s="6">
        <v>3177</v>
      </c>
      <c r="E30" s="6">
        <v>562</v>
      </c>
      <c r="F30" s="5" t="s">
        <v>152</v>
      </c>
      <c r="G30" s="21" t="s">
        <v>163</v>
      </c>
      <c r="H30" s="16">
        <v>5</v>
      </c>
    </row>
    <row r="32" ht="15.75" thickBot="1"/>
    <row r="33" spans="2:8" ht="15.75" thickBot="1">
      <c r="B33" s="6">
        <v>1</v>
      </c>
      <c r="C33" s="6">
        <v>2179</v>
      </c>
      <c r="D33" s="6">
        <v>203</v>
      </c>
      <c r="E33" s="6">
        <v>39</v>
      </c>
      <c r="F33" s="5" t="s">
        <v>33</v>
      </c>
      <c r="G33" s="21" t="s">
        <v>164</v>
      </c>
      <c r="H33" s="16">
        <v>8</v>
      </c>
    </row>
    <row r="34" spans="2:16" ht="15.75" thickBot="1">
      <c r="B34" s="6">
        <v>2</v>
      </c>
      <c r="C34" s="6">
        <v>2398</v>
      </c>
      <c r="D34" s="6">
        <v>236</v>
      </c>
      <c r="E34" s="6">
        <v>42</v>
      </c>
      <c r="F34" s="5" t="s">
        <v>76</v>
      </c>
      <c r="G34" s="21" t="s">
        <v>165</v>
      </c>
      <c r="H34" s="16">
        <v>7</v>
      </c>
      <c r="P34" t="s">
        <v>67</v>
      </c>
    </row>
    <row r="35" spans="1:8" ht="15.75" thickBot="1">
      <c r="A35" t="s">
        <v>79</v>
      </c>
      <c r="B35" s="6">
        <v>3</v>
      </c>
      <c r="C35" s="6">
        <v>2435</v>
      </c>
      <c r="D35" s="6">
        <v>241</v>
      </c>
      <c r="E35" s="6">
        <v>44</v>
      </c>
      <c r="F35" s="5" t="s">
        <v>7</v>
      </c>
      <c r="G35" s="21" t="s">
        <v>166</v>
      </c>
      <c r="H35" s="16">
        <v>6</v>
      </c>
    </row>
    <row r="36" spans="2:8" ht="15.75" thickBot="1">
      <c r="B36" s="6">
        <v>4</v>
      </c>
      <c r="C36" s="6">
        <v>2957</v>
      </c>
      <c r="D36" s="6">
        <v>353</v>
      </c>
      <c r="E36" s="6">
        <v>70</v>
      </c>
      <c r="F36" s="5" t="s">
        <v>121</v>
      </c>
      <c r="G36" s="21" t="s">
        <v>167</v>
      </c>
      <c r="H36" s="16">
        <v>5</v>
      </c>
    </row>
    <row r="37" spans="2:8" ht="15.75" thickBot="1">
      <c r="B37" s="6">
        <v>5</v>
      </c>
      <c r="C37" s="6">
        <v>3011</v>
      </c>
      <c r="D37" s="6">
        <v>2649</v>
      </c>
      <c r="E37" s="6"/>
      <c r="F37" s="5" t="s">
        <v>15</v>
      </c>
      <c r="G37" s="21" t="s">
        <v>168</v>
      </c>
      <c r="H37" s="16">
        <v>5</v>
      </c>
    </row>
    <row r="38" spans="2:8" ht="15.75" thickBot="1">
      <c r="B38" s="6">
        <v>6</v>
      </c>
      <c r="C38" s="6">
        <v>3877</v>
      </c>
      <c r="D38" s="6">
        <v>627</v>
      </c>
      <c r="E38" s="6">
        <v>150</v>
      </c>
      <c r="F38" s="5" t="s">
        <v>39</v>
      </c>
      <c r="G38" s="21" t="s">
        <v>169</v>
      </c>
      <c r="H38" s="16">
        <v>5</v>
      </c>
    </row>
    <row r="39" spans="2:8" ht="15.75" thickBot="1">
      <c r="B39" s="6">
        <v>7</v>
      </c>
      <c r="C39" s="6">
        <v>4167</v>
      </c>
      <c r="D39" s="6">
        <v>726</v>
      </c>
      <c r="E39" s="6">
        <v>102</v>
      </c>
      <c r="F39" s="5" t="s">
        <v>71</v>
      </c>
      <c r="G39" s="21" t="s">
        <v>170</v>
      </c>
      <c r="H39" s="16">
        <v>5</v>
      </c>
    </row>
    <row r="40" spans="2:8" ht="15.75" thickBot="1">
      <c r="B40" s="6">
        <v>8</v>
      </c>
      <c r="C40" s="6">
        <v>4332</v>
      </c>
      <c r="D40" s="6">
        <v>810</v>
      </c>
      <c r="E40" s="6">
        <v>204</v>
      </c>
      <c r="F40" s="5" t="s">
        <v>120</v>
      </c>
      <c r="G40" s="21" t="s">
        <v>171</v>
      </c>
      <c r="H40" s="16">
        <v>5</v>
      </c>
    </row>
    <row r="41" spans="2:8" ht="15.75" thickBot="1">
      <c r="B41" s="6">
        <v>9</v>
      </c>
      <c r="C41" s="6">
        <v>4466</v>
      </c>
      <c r="D41" s="6">
        <v>873</v>
      </c>
      <c r="E41" s="6">
        <v>227</v>
      </c>
      <c r="F41" s="5" t="s">
        <v>72</v>
      </c>
      <c r="G41" s="21" t="s">
        <v>172</v>
      </c>
      <c r="H41" s="16">
        <v>5</v>
      </c>
    </row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B3" sqref="B3"/>
    </sheetView>
  </sheetViews>
  <sheetFormatPr defaultColWidth="9.140625" defaultRowHeight="15"/>
  <cols>
    <col min="4" max="4" width="30.8515625" style="0" customWidth="1"/>
    <col min="5" max="5" width="10.00390625" style="19" customWidth="1"/>
    <col min="6" max="6" width="6.140625" style="0" customWidth="1"/>
    <col min="7" max="7" width="10.57421875" style="0" customWidth="1"/>
  </cols>
  <sheetData>
    <row r="2" spans="2:12" ht="15.75">
      <c r="B2" s="45" t="s">
        <v>174</v>
      </c>
      <c r="C2" s="46"/>
      <c r="D2" s="46"/>
      <c r="E2" s="46"/>
      <c r="F2" s="46"/>
      <c r="G2" s="46"/>
      <c r="H2" s="46"/>
      <c r="I2" s="46"/>
      <c r="J2" s="47"/>
      <c r="K2" s="47"/>
      <c r="L2" s="47"/>
    </row>
    <row r="4" ht="15.75" thickBot="1">
      <c r="D4" s="26">
        <v>15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68</v>
      </c>
      <c r="F5" s="7" t="s">
        <v>66</v>
      </c>
    </row>
    <row r="6" spans="2:6" ht="15.75" thickBot="1">
      <c r="B6" s="6">
        <v>1</v>
      </c>
      <c r="C6" s="6"/>
      <c r="D6" s="5"/>
      <c r="E6" s="21"/>
      <c r="F6" s="16"/>
    </row>
    <row r="7" spans="2:14" ht="15.75" thickBot="1">
      <c r="B7" s="6">
        <v>2</v>
      </c>
      <c r="C7" s="6"/>
      <c r="D7" s="5"/>
      <c r="E7" s="21"/>
      <c r="F7" s="16"/>
      <c r="N7" t="s">
        <v>67</v>
      </c>
    </row>
    <row r="8" spans="1:6" ht="15.75" thickBot="1">
      <c r="A8" t="s">
        <v>79</v>
      </c>
      <c r="B8" s="6">
        <v>3</v>
      </c>
      <c r="C8" s="6"/>
      <c r="D8" s="5"/>
      <c r="E8" s="21"/>
      <c r="F8" s="16"/>
    </row>
    <row r="9" spans="2:11" ht="15.75" thickBot="1">
      <c r="B9" s="6">
        <v>4</v>
      </c>
      <c r="C9" s="6"/>
      <c r="D9" s="5"/>
      <c r="E9" s="21"/>
      <c r="F9" s="16"/>
      <c r="K9" s="25"/>
    </row>
    <row r="10" spans="2:6" ht="15.75" thickBot="1">
      <c r="B10" s="6">
        <v>5</v>
      </c>
      <c r="C10" s="6"/>
      <c r="D10" s="5"/>
      <c r="E10" s="21"/>
      <c r="F10" s="16"/>
    </row>
    <row r="11" spans="2:6" ht="15.75" thickBot="1">
      <c r="B11" s="6">
        <v>6</v>
      </c>
      <c r="C11" s="6"/>
      <c r="D11" s="5"/>
      <c r="E11" s="21"/>
      <c r="F11" s="16"/>
    </row>
    <row r="12" spans="2:6" ht="15.75" thickBot="1">
      <c r="B12" s="6">
        <v>7</v>
      </c>
      <c r="C12" s="6"/>
      <c r="D12" s="5"/>
      <c r="E12" s="21"/>
      <c r="F12" s="16"/>
    </row>
    <row r="13" spans="2:6" ht="15.75" thickBot="1">
      <c r="B13" s="6">
        <v>8</v>
      </c>
      <c r="C13" s="6"/>
      <c r="D13" s="5"/>
      <c r="E13" s="21"/>
      <c r="F13" s="16"/>
    </row>
    <row r="14" spans="2:6" ht="15.75" thickBot="1">
      <c r="B14" s="6">
        <v>9</v>
      </c>
      <c r="C14" s="6"/>
      <c r="D14" s="5"/>
      <c r="E14" s="21"/>
      <c r="F14" s="16"/>
    </row>
    <row r="15" spans="2:6" ht="15.75" thickBot="1">
      <c r="B15" s="6">
        <v>10</v>
      </c>
      <c r="C15" s="6"/>
      <c r="D15" s="5"/>
      <c r="E15" s="21"/>
      <c r="F15" s="16"/>
    </row>
    <row r="16" spans="2:6" ht="15.75" thickBot="1">
      <c r="B16" s="6">
        <v>11</v>
      </c>
      <c r="C16" s="6"/>
      <c r="D16" s="5"/>
      <c r="E16" s="21"/>
      <c r="F16" s="16"/>
    </row>
    <row r="17" spans="2:6" ht="15.75" thickBot="1">
      <c r="B17" s="6">
        <v>12</v>
      </c>
      <c r="C17" s="6"/>
      <c r="D17" s="5"/>
      <c r="E17" s="21"/>
      <c r="F17" s="16"/>
    </row>
    <row r="18" ht="15.75" thickBot="1"/>
    <row r="19" spans="2:6" ht="15.75" thickBot="1">
      <c r="B19" s="6">
        <v>1</v>
      </c>
      <c r="C19" s="6"/>
      <c r="D19" s="5"/>
      <c r="E19" s="21"/>
      <c r="F19" s="16"/>
    </row>
    <row r="20" spans="2:6" ht="15.75" thickBot="1">
      <c r="B20" s="6">
        <v>2</v>
      </c>
      <c r="C20" s="6"/>
      <c r="D20" s="5"/>
      <c r="E20" s="21"/>
      <c r="F20" s="16"/>
    </row>
    <row r="21" spans="2:6" ht="15.75" thickBot="1">
      <c r="B21" s="6">
        <v>3</v>
      </c>
      <c r="C21" s="6"/>
      <c r="D21" s="5"/>
      <c r="E21" s="21"/>
      <c r="F21" s="16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1" sqref="C1"/>
    </sheetView>
  </sheetViews>
  <sheetFormatPr defaultColWidth="9.140625" defaultRowHeight="15"/>
  <cols>
    <col min="4" max="4" width="30.8515625" style="0" customWidth="1"/>
    <col min="5" max="5" width="10.00390625" style="19" customWidth="1"/>
    <col min="6" max="6" width="6.140625" style="0" customWidth="1"/>
    <col min="7" max="7" width="10.57421875" style="0" customWidth="1"/>
  </cols>
  <sheetData>
    <row r="2" spans="2:12" ht="15.75">
      <c r="B2" s="45" t="s">
        <v>97</v>
      </c>
      <c r="C2" s="46"/>
      <c r="D2" s="46"/>
      <c r="E2" s="46"/>
      <c r="F2" s="46"/>
      <c r="G2" s="46"/>
      <c r="H2" s="46"/>
      <c r="I2" s="46"/>
      <c r="J2" s="47"/>
      <c r="K2" s="47"/>
      <c r="L2" s="47"/>
    </row>
    <row r="4" ht="15.75" thickBot="1">
      <c r="D4" s="28">
        <v>19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68</v>
      </c>
      <c r="F5" s="7" t="s">
        <v>66</v>
      </c>
    </row>
    <row r="6" spans="2:6" ht="15.75" thickBot="1">
      <c r="B6" s="6">
        <v>1</v>
      </c>
      <c r="C6" s="6"/>
      <c r="D6" s="5"/>
      <c r="E6" s="21"/>
      <c r="F6" s="16"/>
    </row>
    <row r="7" spans="2:14" ht="15.75" thickBot="1">
      <c r="B7" s="6">
        <v>2</v>
      </c>
      <c r="C7" s="6"/>
      <c r="D7" s="5"/>
      <c r="E7" s="21"/>
      <c r="F7" s="16"/>
      <c r="N7" t="s">
        <v>67</v>
      </c>
    </row>
    <row r="8" spans="1:6" ht="15.75" thickBot="1">
      <c r="A8" t="s">
        <v>79</v>
      </c>
      <c r="B8" s="6">
        <v>3</v>
      </c>
      <c r="C8" s="6"/>
      <c r="D8" s="5"/>
      <c r="E8" s="21"/>
      <c r="F8" s="16"/>
    </row>
    <row r="9" spans="2:11" ht="15.75" thickBot="1">
      <c r="B9" s="6">
        <v>4</v>
      </c>
      <c r="C9" s="6"/>
      <c r="D9" s="5"/>
      <c r="E9" s="21"/>
      <c r="F9" s="16"/>
      <c r="K9" s="25"/>
    </row>
    <row r="10" spans="2:6" ht="15.75" thickBot="1">
      <c r="B10" s="6">
        <v>5</v>
      </c>
      <c r="C10" s="6"/>
      <c r="D10" s="5"/>
      <c r="E10" s="21"/>
      <c r="F10" s="16"/>
    </row>
    <row r="11" spans="2:6" ht="15.75" thickBot="1">
      <c r="B11" s="6">
        <v>6</v>
      </c>
      <c r="C11" s="6"/>
      <c r="D11" s="5"/>
      <c r="E11" s="21"/>
      <c r="F11" s="16"/>
    </row>
    <row r="12" spans="2:6" ht="15.75" thickBot="1">
      <c r="B12" s="6">
        <v>7</v>
      </c>
      <c r="C12" s="6"/>
      <c r="D12" s="5"/>
      <c r="E12" s="21"/>
      <c r="F12" s="16"/>
    </row>
    <row r="13" spans="2:6" ht="15.75" thickBot="1">
      <c r="B13" s="6">
        <v>8</v>
      </c>
      <c r="C13" s="6"/>
      <c r="D13" s="5"/>
      <c r="E13" s="21"/>
      <c r="F13" s="16"/>
    </row>
    <row r="14" spans="2:6" ht="15.75" thickBot="1">
      <c r="B14" s="6">
        <v>9</v>
      </c>
      <c r="C14" s="6"/>
      <c r="D14" s="5"/>
      <c r="E14" s="21"/>
      <c r="F14" s="16"/>
    </row>
    <row r="15" spans="2:6" ht="15.75" thickBot="1">
      <c r="B15" s="6">
        <v>10</v>
      </c>
      <c r="C15" s="6"/>
      <c r="D15" s="5"/>
      <c r="E15" s="21"/>
      <c r="F15" s="16"/>
    </row>
    <row r="16" ht="15.75" thickBot="1"/>
    <row r="17" spans="2:6" ht="15.75" thickBot="1">
      <c r="B17" s="6">
        <v>1</v>
      </c>
      <c r="C17" s="6"/>
      <c r="D17" s="5"/>
      <c r="E17" s="21"/>
      <c r="F17" s="16"/>
    </row>
    <row r="18" spans="2:6" ht="15.75" thickBot="1">
      <c r="B18" s="6">
        <v>2</v>
      </c>
      <c r="C18" s="6"/>
      <c r="D18" s="5"/>
      <c r="E18" s="21"/>
      <c r="F18" s="16"/>
    </row>
    <row r="19" spans="2:6" ht="15.75" thickBot="1">
      <c r="B19" s="6">
        <v>3</v>
      </c>
      <c r="C19" s="6"/>
      <c r="D19" s="5"/>
      <c r="E19" s="21"/>
      <c r="F19" s="16"/>
    </row>
    <row r="20" spans="2:6" ht="15.75" thickBot="1">
      <c r="B20" s="6">
        <v>4</v>
      </c>
      <c r="C20" s="6"/>
      <c r="D20" s="5"/>
      <c r="E20" s="21"/>
      <c r="F20" s="16"/>
    </row>
    <row r="21" spans="2:6" ht="15.75" thickBot="1">
      <c r="B21" s="6">
        <v>5</v>
      </c>
      <c r="C21" s="6"/>
      <c r="D21" s="5"/>
      <c r="E21" s="21"/>
      <c r="F21" s="16"/>
    </row>
    <row r="22" spans="2:6" ht="15.75" thickBot="1">
      <c r="B22" s="6">
        <v>6</v>
      </c>
      <c r="C22" s="6"/>
      <c r="D22" s="5"/>
      <c r="E22" s="21"/>
      <c r="F22" s="16"/>
    </row>
    <row r="23" spans="2:6" ht="15.75" thickBot="1">
      <c r="B23" s="6">
        <v>7</v>
      </c>
      <c r="C23" s="6"/>
      <c r="D23" s="5"/>
      <c r="E23" s="21"/>
      <c r="F23" s="16"/>
    </row>
    <row r="24" spans="2:6" ht="15.75" thickBot="1">
      <c r="B24" s="6">
        <v>8</v>
      </c>
      <c r="C24" s="6"/>
      <c r="D24" s="5"/>
      <c r="E24" s="21"/>
      <c r="F24" s="16"/>
    </row>
    <row r="25" spans="2:6" ht="15.75" thickBot="1">
      <c r="B25" s="6">
        <v>9</v>
      </c>
      <c r="C25" s="29"/>
      <c r="D25" s="5"/>
      <c r="E25" s="21"/>
      <c r="F25" s="16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Nulli Alessandro</dc:creator>
  <cp:keywords/>
  <dc:description/>
  <cp:lastModifiedBy>Nulli Alessandro</cp:lastModifiedBy>
  <dcterms:created xsi:type="dcterms:W3CDTF">2010-12-20T08:41:57Z</dcterms:created>
  <dcterms:modified xsi:type="dcterms:W3CDTF">2013-01-21T09:35:29Z</dcterms:modified>
  <cp:category/>
  <cp:version/>
  <cp:contentType/>
  <cp:contentStatus/>
</cp:coreProperties>
</file>