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lassifica criterium" sheetId="1" r:id="rId1"/>
    <sheet name="1^ prova" sheetId="2" r:id="rId2"/>
    <sheet name="2^ prova" sheetId="3" r:id="rId3"/>
  </sheets>
  <definedNames/>
  <calcPr fullCalcOnLoad="1"/>
</workbook>
</file>

<file path=xl/sharedStrings.xml><?xml version="1.0" encoding="utf-8"?>
<sst xmlns="http://schemas.openxmlformats.org/spreadsheetml/2006/main" count="105" uniqueCount="77">
  <si>
    <t>CRITERIUM SOCIETARIO DI RIFONDAZIONE PODISTICA 2010/2011</t>
  </si>
  <si>
    <t>corri per il verde  19/12/2010</t>
  </si>
  <si>
    <t>1^ cross regionale  16/01/2011</t>
  </si>
  <si>
    <t>corsa di miguel  23/01/2011</t>
  </si>
  <si>
    <t>ROMA-OSTIA   27/02/2011</t>
  </si>
  <si>
    <t xml:space="preserve">Pratoni del Vivaro     06/03/2011   </t>
  </si>
  <si>
    <t>Trasferta sociale</t>
  </si>
  <si>
    <t>Trofeo Avis - Olevano Romano</t>
  </si>
  <si>
    <t>Gara di TRAIL</t>
  </si>
  <si>
    <t>eventuale maratona</t>
  </si>
  <si>
    <t xml:space="preserve">mezzamaratona alternativa </t>
  </si>
  <si>
    <t>allenamenti di gruppo</t>
  </si>
  <si>
    <t>totale</t>
  </si>
  <si>
    <t>BAMBOZZI BORIS</t>
  </si>
  <si>
    <t>BELLISIO ALESSANDRO</t>
  </si>
  <si>
    <t>BETTI FEDERICO</t>
  </si>
  <si>
    <t>BIZZARRI ALESSANDRA</t>
  </si>
  <si>
    <t>CANDIDORI CLAUDIO</t>
  </si>
  <si>
    <t>CAPIZZI DAVIDE</t>
  </si>
  <si>
    <t>CAPUTO MASSIMO</t>
  </si>
  <si>
    <t>CIPOLLONE QUIRINO</t>
  </si>
  <si>
    <t>CONTI STEFANO</t>
  </si>
  <si>
    <t>D'AGOSTINO ANDREA</t>
  </si>
  <si>
    <t>D'ANTONIO BENIAMINO</t>
  </si>
  <si>
    <t>DE PERSIO MARIO</t>
  </si>
  <si>
    <t>DE ROBERTO GIULIANO</t>
  </si>
  <si>
    <t>DEL VESCOVO DIONISIO</t>
  </si>
  <si>
    <t>D'ERRICO LUCILLA</t>
  </si>
  <si>
    <t>FANELLI ANDREA</t>
  </si>
  <si>
    <t>FRISO PAOLO</t>
  </si>
  <si>
    <t>GAGLIOPPA PIERLUCA</t>
  </si>
  <si>
    <t>GUERRA ANDREA</t>
  </si>
  <si>
    <t>GUERRA UGO</t>
  </si>
  <si>
    <t>GUERRANTI EMILIANO</t>
  </si>
  <si>
    <t>LEONARDI STEFANO</t>
  </si>
  <si>
    <t>LICHTNER ELEONORA</t>
  </si>
  <si>
    <t>LOMBARDO PIERFRANCESCO</t>
  </si>
  <si>
    <t>LORIGA ANTONELLA</t>
  </si>
  <si>
    <t>LUCIDI FABIO</t>
  </si>
  <si>
    <t>MACARI ALESSANDRA</t>
  </si>
  <si>
    <t>MANCINI ANDREA</t>
  </si>
  <si>
    <t>MANIACI VINCENZO</t>
  </si>
  <si>
    <t>MEZZINI STEFANO</t>
  </si>
  <si>
    <t>MINNUCCI MASSIMO</t>
  </si>
  <si>
    <t>MOLA MARCO</t>
  </si>
  <si>
    <t>MURRI RITA</t>
  </si>
  <si>
    <t>NOVARO MARCO</t>
  </si>
  <si>
    <t>NULLI ALESSANDRO</t>
  </si>
  <si>
    <t>PACCA STEFANIA</t>
  </si>
  <si>
    <t>PAOLESSI PAOLA</t>
  </si>
  <si>
    <t>PAOLUCCI GABRIELE</t>
  </si>
  <si>
    <t>PINELLI PIER FRANCESCO</t>
  </si>
  <si>
    <t>POMPILI ANDREA</t>
  </si>
  <si>
    <t>ROSSETTI CRISTINA</t>
  </si>
  <si>
    <t>SALONICO ANTONIO</t>
  </si>
  <si>
    <t>SALVI VALERIO</t>
  </si>
  <si>
    <t>SCOZZARELLA GIUSEPPE</t>
  </si>
  <si>
    <t>SERRA WALTER</t>
  </si>
  <si>
    <t>SEVERI FRANCESCO</t>
  </si>
  <si>
    <t>STICCA ROBERTO</t>
  </si>
  <si>
    <t>TOMASI MARIO</t>
  </si>
  <si>
    <t>TUFANI ROBERTO</t>
  </si>
  <si>
    <t>TURSI VALERIO</t>
  </si>
  <si>
    <t>VASTA MAURIZIO</t>
  </si>
  <si>
    <t>VECCHIO PLINIO</t>
  </si>
  <si>
    <t>ZUCCHI RICCARDO</t>
  </si>
  <si>
    <t>1^ Prova del criterium di Rifondazione Podistica - 19-12-2010 - Roma - Parco dell'Aniene</t>
  </si>
  <si>
    <t>piazzamento rifondarolo</t>
  </si>
  <si>
    <t>piazzamento in gara</t>
  </si>
  <si>
    <t>ALTLETA</t>
  </si>
  <si>
    <t>MANIACI ENZO</t>
  </si>
  <si>
    <t>2^ Prova del criterium di Rifondazione Podistica - 16-01-2011 - Paliano - Loc. La Selva</t>
  </si>
  <si>
    <t>CROSS LUNGO M</t>
  </si>
  <si>
    <t>Rit</t>
  </si>
  <si>
    <t>-</t>
  </si>
  <si>
    <t>CROSS CORTO M</t>
  </si>
  <si>
    <t>CROSS CORTO F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</si>
</sst>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15">
      <alignment/>
      <protection/>
    </xf>
    <xf numFmtId="0" fontId="1" fillId="0" borderId="0" xfId="15" applyAlignment="1">
      <alignment horizontal="center"/>
      <protection/>
    </xf>
    <xf numFmtId="0" fontId="2" fillId="0" borderId="0" xfId="15" applyFont="1" applyAlignment="1">
      <alignment horizontal="center"/>
      <protection/>
    </xf>
    <xf numFmtId="0" fontId="2" fillId="2" borderId="1" xfId="15" applyFont="1" applyFill="1" applyBorder="1" applyAlignment="1">
      <alignment horizontal="center" vertical="center" textRotation="90" wrapText="1"/>
      <protection/>
    </xf>
    <xf numFmtId="0" fontId="2" fillId="3" borderId="1" xfId="15" applyFont="1" applyFill="1" applyBorder="1" applyAlignment="1">
      <alignment horizontal="center" vertical="center" textRotation="90"/>
      <protection/>
    </xf>
    <xf numFmtId="0" fontId="2" fillId="4" borderId="1" xfId="15" applyFont="1" applyFill="1" applyBorder="1" applyAlignment="1">
      <alignment horizontal="center"/>
      <protection/>
    </xf>
    <xf numFmtId="0" fontId="2" fillId="5" borderId="1" xfId="15" applyFont="1" applyFill="1" applyBorder="1" applyAlignment="1">
      <alignment horizontal="center"/>
      <protection/>
    </xf>
    <xf numFmtId="0" fontId="2" fillId="0" borderId="1" xfId="15" applyFont="1" applyBorder="1" applyAlignment="1">
      <alignment horizontal="center"/>
      <protection/>
    </xf>
    <xf numFmtId="0" fontId="2" fillId="6" borderId="1" xfId="15" applyFont="1" applyFill="1" applyBorder="1" applyAlignment="1">
      <alignment horizontal="center" vertical="center" textRotation="90" wrapText="1"/>
      <protection/>
    </xf>
    <xf numFmtId="0" fontId="2" fillId="6" borderId="1" xfId="15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 horizontal="center"/>
      <protection/>
    </xf>
    <xf numFmtId="49" fontId="2" fillId="4" borderId="1" xfId="15" applyNumberFormat="1" applyFont="1" applyFill="1" applyBorder="1" applyAlignment="1">
      <alignment horizontal="center"/>
      <protection/>
    </xf>
    <xf numFmtId="0" fontId="3" fillId="0" borderId="0" xfId="15" applyFont="1" applyBorder="1" applyAlignment="1">
      <alignment horizontal="center"/>
      <protection/>
    </xf>
    <xf numFmtId="0" fontId="4" fillId="0" borderId="0" xfId="15" applyFont="1" applyBorder="1" applyAlignment="1">
      <alignment horizontal="center" vertical="center" wrapText="1"/>
      <protection/>
    </xf>
    <xf numFmtId="0" fontId="2" fillId="5" borderId="1" xfId="15" applyFont="1" applyFill="1" applyBorder="1" applyAlignment="1">
      <alignment horizontal="center"/>
      <protection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59"/>
  <sheetViews>
    <sheetView tabSelected="1" workbookViewId="0" topLeftCell="A1">
      <pane ySplit="5" topLeftCell="BM6" activePane="bottomLeft" state="frozen"/>
      <selection pane="topLeft" activeCell="A1" sqref="A1"/>
      <selection pane="bottomLeft" activeCell="G30" sqref="G30"/>
    </sheetView>
  </sheetViews>
  <sheetFormatPr defaultColWidth="9.140625" defaultRowHeight="12.75"/>
  <cols>
    <col min="1" max="1" width="5.7109375" style="1" customWidth="1"/>
    <col min="2" max="2" width="7.140625" style="2" customWidth="1"/>
    <col min="3" max="3" width="28.140625" style="3" customWidth="1"/>
    <col min="4" max="9" width="7.7109375" style="3" customWidth="1"/>
    <col min="10" max="10" width="7.57421875" style="3" customWidth="1"/>
    <col min="11" max="15" width="7.7109375" style="3" customWidth="1"/>
    <col min="16" max="16" width="9.140625" style="3" customWidth="1"/>
    <col min="17" max="18" width="9.140625" style="2" customWidth="1"/>
    <col min="19" max="16384" width="8.7109375" style="1" customWidth="1"/>
  </cols>
  <sheetData>
    <row r="2" spans="3:15" ht="18.75">
      <c r="C2" s="13" t="s">
        <v>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14.25" customHeight="1"/>
    <row r="4" ht="15" hidden="1"/>
    <row r="5" spans="4:15" ht="99.75" customHeight="1"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5" t="s">
        <v>12</v>
      </c>
    </row>
    <row r="6" spans="2:15" ht="15">
      <c r="B6" s="6">
        <v>1</v>
      </c>
      <c r="C6" s="7" t="s">
        <v>13</v>
      </c>
      <c r="D6" s="8">
        <v>8</v>
      </c>
      <c r="E6" s="8">
        <v>8</v>
      </c>
      <c r="F6" s="8"/>
      <c r="G6" s="8"/>
      <c r="H6" s="8"/>
      <c r="I6" s="8"/>
      <c r="J6" s="8"/>
      <c r="K6" s="8"/>
      <c r="L6" s="8"/>
      <c r="M6" s="8"/>
      <c r="N6" s="8"/>
      <c r="O6" s="8">
        <f aca="true" t="shared" si="0" ref="O6:O37">SUM(D6:N6)</f>
        <v>16</v>
      </c>
    </row>
    <row r="7" spans="2:15" ht="15">
      <c r="B7" s="6">
        <v>2</v>
      </c>
      <c r="C7" s="7" t="s">
        <v>14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>
        <f t="shared" si="0"/>
        <v>0</v>
      </c>
    </row>
    <row r="8" spans="2:15" ht="15">
      <c r="B8" s="6">
        <v>3</v>
      </c>
      <c r="C8" s="7" t="s">
        <v>15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>
        <f t="shared" si="0"/>
        <v>0</v>
      </c>
    </row>
    <row r="9" spans="2:15" ht="15">
      <c r="B9" s="6">
        <v>4</v>
      </c>
      <c r="C9" s="7" t="s">
        <v>16</v>
      </c>
      <c r="D9" s="8">
        <v>7</v>
      </c>
      <c r="E9" s="8">
        <v>7</v>
      </c>
      <c r="F9" s="8"/>
      <c r="G9" s="8"/>
      <c r="H9" s="8"/>
      <c r="I9" s="8"/>
      <c r="J9" s="8"/>
      <c r="K9" s="8"/>
      <c r="L9" s="8"/>
      <c r="M9" s="8"/>
      <c r="N9" s="8"/>
      <c r="O9" s="8">
        <f t="shared" si="0"/>
        <v>14</v>
      </c>
    </row>
    <row r="10" spans="2:15" ht="15">
      <c r="B10" s="6">
        <v>5</v>
      </c>
      <c r="C10" s="7" t="s">
        <v>17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f t="shared" si="0"/>
        <v>0</v>
      </c>
    </row>
    <row r="11" spans="2:15" ht="15">
      <c r="B11" s="6">
        <v>6</v>
      </c>
      <c r="C11" s="7" t="s">
        <v>18</v>
      </c>
      <c r="D11" s="8">
        <v>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f t="shared" si="0"/>
        <v>5</v>
      </c>
    </row>
    <row r="12" spans="2:15" ht="15">
      <c r="B12" s="6">
        <v>7</v>
      </c>
      <c r="C12" s="7" t="s">
        <v>19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f t="shared" si="0"/>
        <v>0</v>
      </c>
    </row>
    <row r="13" spans="2:15" ht="15">
      <c r="B13" s="6">
        <v>8</v>
      </c>
      <c r="C13" s="7" t="s">
        <v>20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f t="shared" si="0"/>
        <v>0</v>
      </c>
    </row>
    <row r="14" spans="2:15" ht="15">
      <c r="B14" s="6">
        <v>9</v>
      </c>
      <c r="C14" s="7" t="s">
        <v>21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f t="shared" si="0"/>
        <v>0</v>
      </c>
    </row>
    <row r="15" spans="2:15" ht="15">
      <c r="B15" s="6">
        <v>10</v>
      </c>
      <c r="C15" s="7" t="s">
        <v>22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f t="shared" si="0"/>
        <v>0</v>
      </c>
    </row>
    <row r="16" spans="2:15" ht="15">
      <c r="B16" s="6">
        <v>11</v>
      </c>
      <c r="C16" s="7" t="s">
        <v>23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f t="shared" si="0"/>
        <v>0</v>
      </c>
    </row>
    <row r="17" spans="2:15" ht="15">
      <c r="B17" s="6">
        <v>12</v>
      </c>
      <c r="C17" s="7" t="s">
        <v>24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f t="shared" si="0"/>
        <v>0</v>
      </c>
    </row>
    <row r="18" spans="2:15" ht="15">
      <c r="B18" s="6">
        <v>13</v>
      </c>
      <c r="C18" s="7" t="s">
        <v>25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 t="shared" si="0"/>
        <v>0</v>
      </c>
    </row>
    <row r="19" spans="2:15" ht="15">
      <c r="B19" s="6">
        <v>14</v>
      </c>
      <c r="C19" s="7" t="s">
        <v>26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f t="shared" si="0"/>
        <v>0</v>
      </c>
    </row>
    <row r="20" spans="2:15" ht="15">
      <c r="B20" s="6">
        <v>15</v>
      </c>
      <c r="C20" s="7" t="s">
        <v>27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f t="shared" si="0"/>
        <v>0</v>
      </c>
    </row>
    <row r="21" spans="2:15" ht="15">
      <c r="B21" s="6">
        <v>16</v>
      </c>
      <c r="C21" s="7" t="s">
        <v>28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f t="shared" si="0"/>
        <v>0</v>
      </c>
    </row>
    <row r="22" spans="2:15" ht="15">
      <c r="B22" s="6">
        <v>18</v>
      </c>
      <c r="C22" s="7" t="s">
        <v>29</v>
      </c>
      <c r="D22" s="8"/>
      <c r="E22" s="8"/>
      <c r="F22" s="8"/>
      <c r="G22" s="8"/>
      <c r="H22" s="8"/>
      <c r="I22" s="8"/>
      <c r="J22" s="8"/>
      <c r="K22" s="8"/>
      <c r="L22" s="8"/>
      <c r="M22" s="8">
        <v>3</v>
      </c>
      <c r="N22" s="8"/>
      <c r="O22" s="8">
        <f t="shared" si="0"/>
        <v>3</v>
      </c>
    </row>
    <row r="23" spans="2:15" ht="15">
      <c r="B23" s="6">
        <v>19</v>
      </c>
      <c r="C23" s="7" t="s">
        <v>30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f t="shared" si="0"/>
        <v>0</v>
      </c>
    </row>
    <row r="24" spans="2:15" ht="15">
      <c r="B24" s="6">
        <v>20</v>
      </c>
      <c r="C24" s="7" t="s">
        <v>31</v>
      </c>
      <c r="D24" s="8">
        <v>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f t="shared" si="0"/>
        <v>5</v>
      </c>
    </row>
    <row r="25" spans="2:15" ht="15">
      <c r="B25" s="6">
        <v>21</v>
      </c>
      <c r="C25" s="7" t="s">
        <v>32</v>
      </c>
      <c r="D25" s="8">
        <v>7</v>
      </c>
      <c r="E25" s="8">
        <v>1</v>
      </c>
      <c r="F25" s="8"/>
      <c r="G25" s="8"/>
      <c r="H25" s="8"/>
      <c r="I25" s="8"/>
      <c r="J25" s="8"/>
      <c r="K25" s="8"/>
      <c r="L25" s="8"/>
      <c r="M25" s="8"/>
      <c r="N25" s="8"/>
      <c r="O25" s="8">
        <f t="shared" si="0"/>
        <v>8</v>
      </c>
    </row>
    <row r="26" spans="2:15" ht="15">
      <c r="B26" s="6">
        <v>22</v>
      </c>
      <c r="C26" s="7" t="s">
        <v>33</v>
      </c>
      <c r="D26" s="8"/>
      <c r="E26" s="8">
        <v>7</v>
      </c>
      <c r="F26" s="8"/>
      <c r="G26" s="8"/>
      <c r="H26" s="8"/>
      <c r="I26" s="8"/>
      <c r="J26" s="8"/>
      <c r="K26" s="8"/>
      <c r="L26" s="8"/>
      <c r="M26" s="8"/>
      <c r="N26" s="8"/>
      <c r="O26" s="8">
        <f t="shared" si="0"/>
        <v>7</v>
      </c>
    </row>
    <row r="27" spans="2:15" ht="15">
      <c r="B27" s="6">
        <v>23</v>
      </c>
      <c r="C27" s="7" t="s">
        <v>34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f t="shared" si="0"/>
        <v>0</v>
      </c>
    </row>
    <row r="28" spans="2:15" ht="15">
      <c r="B28" s="6">
        <v>24</v>
      </c>
      <c r="C28" s="7" t="s">
        <v>35</v>
      </c>
      <c r="D28" s="8">
        <v>6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>
        <f t="shared" si="0"/>
        <v>6</v>
      </c>
    </row>
    <row r="29" spans="2:15" ht="15">
      <c r="B29" s="6">
        <v>25</v>
      </c>
      <c r="C29" s="7" t="s">
        <v>36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f t="shared" si="0"/>
        <v>0</v>
      </c>
    </row>
    <row r="30" spans="2:15" ht="15">
      <c r="B30" s="6">
        <v>26</v>
      </c>
      <c r="C30" s="7" t="s">
        <v>37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f t="shared" si="0"/>
        <v>0</v>
      </c>
    </row>
    <row r="31" spans="2:15" ht="15">
      <c r="B31" s="6">
        <v>27</v>
      </c>
      <c r="C31" s="7" t="s">
        <v>38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>
        <f t="shared" si="0"/>
        <v>0</v>
      </c>
    </row>
    <row r="32" spans="2:15" ht="15">
      <c r="B32" s="6">
        <v>28</v>
      </c>
      <c r="C32" s="7" t="s">
        <v>39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>
        <f t="shared" si="0"/>
        <v>0</v>
      </c>
    </row>
    <row r="33" spans="2:15" ht="15">
      <c r="B33" s="6">
        <v>29</v>
      </c>
      <c r="C33" s="7" t="s">
        <v>40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f t="shared" si="0"/>
        <v>0</v>
      </c>
    </row>
    <row r="34" spans="2:15" ht="15">
      <c r="B34" s="6">
        <v>30</v>
      </c>
      <c r="C34" s="7" t="s">
        <v>41</v>
      </c>
      <c r="D34" s="8">
        <v>6</v>
      </c>
      <c r="E34" s="8">
        <v>6</v>
      </c>
      <c r="F34" s="8"/>
      <c r="G34" s="8"/>
      <c r="H34" s="8"/>
      <c r="I34" s="8"/>
      <c r="J34" s="8"/>
      <c r="K34" s="8"/>
      <c r="L34" s="8"/>
      <c r="M34" s="8"/>
      <c r="N34" s="8"/>
      <c r="O34" s="8">
        <f t="shared" si="0"/>
        <v>12</v>
      </c>
    </row>
    <row r="35" spans="2:15" ht="15">
      <c r="B35" s="6">
        <v>31</v>
      </c>
      <c r="C35" s="7" t="s">
        <v>42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>
        <f t="shared" si="0"/>
        <v>0</v>
      </c>
    </row>
    <row r="36" spans="2:15" ht="15">
      <c r="B36" s="6">
        <v>32</v>
      </c>
      <c r="C36" s="7" t="s">
        <v>43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>
        <f t="shared" si="0"/>
        <v>0</v>
      </c>
    </row>
    <row r="37" spans="2:15" ht="15">
      <c r="B37" s="6">
        <v>33</v>
      </c>
      <c r="C37" s="7" t="s">
        <v>44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>
        <f t="shared" si="0"/>
        <v>0</v>
      </c>
    </row>
    <row r="38" spans="2:15" ht="15">
      <c r="B38" s="6">
        <v>34</v>
      </c>
      <c r="C38" s="7" t="s">
        <v>45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>
        <f aca="true" t="shared" si="1" ref="O38:O59">SUM(D38:N38)</f>
        <v>0</v>
      </c>
    </row>
    <row r="39" spans="2:15" ht="15">
      <c r="B39" s="6">
        <v>35</v>
      </c>
      <c r="C39" s="7" t="s">
        <v>46</v>
      </c>
      <c r="D39" s="8">
        <v>5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f t="shared" si="1"/>
        <v>5</v>
      </c>
    </row>
    <row r="40" spans="2:15" ht="15">
      <c r="B40" s="6">
        <v>36</v>
      </c>
      <c r="C40" s="7" t="s">
        <v>47</v>
      </c>
      <c r="D40" s="8">
        <v>5</v>
      </c>
      <c r="E40" s="8">
        <v>5</v>
      </c>
      <c r="F40" s="8"/>
      <c r="G40" s="8"/>
      <c r="H40" s="8"/>
      <c r="I40" s="8"/>
      <c r="J40" s="8"/>
      <c r="K40" s="8"/>
      <c r="L40" s="8"/>
      <c r="M40" s="8"/>
      <c r="N40" s="8"/>
      <c r="O40" s="8">
        <f t="shared" si="1"/>
        <v>10</v>
      </c>
    </row>
    <row r="41" spans="2:15" ht="15">
      <c r="B41" s="6">
        <v>37</v>
      </c>
      <c r="C41" s="7" t="s">
        <v>48</v>
      </c>
      <c r="D41" s="8">
        <v>8</v>
      </c>
      <c r="E41" s="8">
        <v>8</v>
      </c>
      <c r="F41" s="8"/>
      <c r="G41" s="8"/>
      <c r="H41" s="8"/>
      <c r="I41" s="8"/>
      <c r="J41" s="8"/>
      <c r="K41" s="8"/>
      <c r="L41" s="8"/>
      <c r="M41" s="8"/>
      <c r="N41" s="8"/>
      <c r="O41" s="8">
        <f t="shared" si="1"/>
        <v>16</v>
      </c>
    </row>
    <row r="42" spans="2:15" ht="15">
      <c r="B42" s="6">
        <v>39</v>
      </c>
      <c r="C42" s="7" t="s">
        <v>49</v>
      </c>
      <c r="D42" s="8">
        <v>5</v>
      </c>
      <c r="E42" s="8">
        <v>6</v>
      </c>
      <c r="F42" s="8"/>
      <c r="G42" s="8"/>
      <c r="H42" s="8"/>
      <c r="I42" s="8"/>
      <c r="J42" s="8"/>
      <c r="K42" s="8"/>
      <c r="L42" s="8"/>
      <c r="M42" s="8"/>
      <c r="N42" s="8"/>
      <c r="O42" s="8">
        <f t="shared" si="1"/>
        <v>11</v>
      </c>
    </row>
    <row r="43" spans="2:15" ht="15">
      <c r="B43" s="6">
        <v>40</v>
      </c>
      <c r="C43" s="7" t="s">
        <v>50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>
        <f t="shared" si="1"/>
        <v>0</v>
      </c>
    </row>
    <row r="44" spans="2:15" ht="15">
      <c r="B44" s="6">
        <v>41</v>
      </c>
      <c r="C44" s="7" t="s">
        <v>51</v>
      </c>
      <c r="D44" s="8">
        <v>5</v>
      </c>
      <c r="E44" s="8">
        <v>5</v>
      </c>
      <c r="F44" s="8"/>
      <c r="G44" s="8"/>
      <c r="H44" s="8"/>
      <c r="I44" s="8"/>
      <c r="J44" s="8"/>
      <c r="K44" s="8"/>
      <c r="L44" s="8"/>
      <c r="M44" s="8"/>
      <c r="N44" s="8"/>
      <c r="O44" s="8">
        <f t="shared" si="1"/>
        <v>10</v>
      </c>
    </row>
    <row r="45" spans="2:15" ht="15">
      <c r="B45" s="6">
        <v>42</v>
      </c>
      <c r="C45" s="7" t="s">
        <v>52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>
        <f t="shared" si="1"/>
        <v>0</v>
      </c>
    </row>
    <row r="46" spans="2:15" ht="15">
      <c r="B46" s="6">
        <v>43</v>
      </c>
      <c r="C46" s="7" t="s">
        <v>53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>
        <f t="shared" si="1"/>
        <v>0</v>
      </c>
    </row>
    <row r="47" spans="2:15" ht="15">
      <c r="B47" s="6">
        <v>44</v>
      </c>
      <c r="C47" s="7" t="s">
        <v>54</v>
      </c>
      <c r="D47" s="8">
        <v>5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>
        <f t="shared" si="1"/>
        <v>5</v>
      </c>
    </row>
    <row r="48" spans="2:15" ht="15">
      <c r="B48" s="6">
        <v>45</v>
      </c>
      <c r="C48" s="7" t="s">
        <v>55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>
        <f t="shared" si="1"/>
        <v>0</v>
      </c>
    </row>
    <row r="49" spans="2:15" ht="15">
      <c r="B49" s="6">
        <v>46</v>
      </c>
      <c r="C49" s="7" t="s">
        <v>56</v>
      </c>
      <c r="D49" s="8"/>
      <c r="E49" s="8">
        <v>7</v>
      </c>
      <c r="F49" s="8"/>
      <c r="G49" s="8"/>
      <c r="H49" s="8"/>
      <c r="I49" s="8"/>
      <c r="J49" s="8"/>
      <c r="K49" s="8"/>
      <c r="L49" s="8"/>
      <c r="M49" s="8"/>
      <c r="N49" s="8"/>
      <c r="O49" s="8">
        <f t="shared" si="1"/>
        <v>7</v>
      </c>
    </row>
    <row r="50" spans="2:15" ht="15">
      <c r="B50" s="6">
        <v>47</v>
      </c>
      <c r="C50" s="7" t="s">
        <v>57</v>
      </c>
      <c r="D50" s="8"/>
      <c r="E50" s="8">
        <v>8</v>
      </c>
      <c r="F50" s="8"/>
      <c r="G50" s="8"/>
      <c r="H50" s="8"/>
      <c r="I50" s="8"/>
      <c r="J50" s="8"/>
      <c r="K50" s="8"/>
      <c r="L50" s="8"/>
      <c r="M50" s="8"/>
      <c r="N50" s="8"/>
      <c r="O50" s="8">
        <f t="shared" si="1"/>
        <v>8</v>
      </c>
    </row>
    <row r="51" spans="2:15" ht="15">
      <c r="B51" s="6">
        <v>48</v>
      </c>
      <c r="C51" s="7" t="s">
        <v>58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>
        <f t="shared" si="1"/>
        <v>0</v>
      </c>
    </row>
    <row r="52" spans="2:15" ht="15">
      <c r="B52" s="6">
        <v>49</v>
      </c>
      <c r="C52" s="7" t="s">
        <v>59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>
        <f t="shared" si="1"/>
        <v>0</v>
      </c>
    </row>
    <row r="53" spans="2:15" ht="15">
      <c r="B53" s="6">
        <v>50</v>
      </c>
      <c r="C53" s="7" t="s">
        <v>60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>
        <f t="shared" si="1"/>
        <v>0</v>
      </c>
    </row>
    <row r="54" spans="2:15" ht="15">
      <c r="B54" s="6">
        <v>51</v>
      </c>
      <c r="C54" s="7" t="s">
        <v>61</v>
      </c>
      <c r="D54" s="8"/>
      <c r="E54" s="8">
        <v>6</v>
      </c>
      <c r="F54" s="8"/>
      <c r="G54" s="8"/>
      <c r="H54" s="8"/>
      <c r="I54" s="8"/>
      <c r="J54" s="8"/>
      <c r="K54" s="8"/>
      <c r="L54" s="8"/>
      <c r="M54" s="8"/>
      <c r="N54" s="8"/>
      <c r="O54" s="8">
        <f t="shared" si="1"/>
        <v>6</v>
      </c>
    </row>
    <row r="55" spans="2:15" ht="15">
      <c r="B55" s="6">
        <v>52</v>
      </c>
      <c r="C55" s="7" t="s">
        <v>62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>
        <f t="shared" si="1"/>
        <v>0</v>
      </c>
    </row>
    <row r="56" spans="2:15" ht="15">
      <c r="B56" s="6">
        <v>53</v>
      </c>
      <c r="C56" s="7" t="s">
        <v>63</v>
      </c>
      <c r="D56" s="8"/>
      <c r="E56" s="8">
        <v>5</v>
      </c>
      <c r="F56" s="8"/>
      <c r="G56" s="8"/>
      <c r="H56" s="8"/>
      <c r="I56" s="8"/>
      <c r="J56" s="8"/>
      <c r="K56" s="8"/>
      <c r="L56" s="8"/>
      <c r="M56" s="8"/>
      <c r="N56" s="8"/>
      <c r="O56" s="8">
        <f t="shared" si="1"/>
        <v>5</v>
      </c>
    </row>
    <row r="57" spans="2:15" ht="15">
      <c r="B57" s="6">
        <v>54</v>
      </c>
      <c r="C57" s="7" t="s">
        <v>64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>
        <f t="shared" si="1"/>
        <v>0</v>
      </c>
    </row>
    <row r="58" spans="2:15" ht="15">
      <c r="B58" s="6">
        <v>55</v>
      </c>
      <c r="C58" s="7" t="s">
        <v>65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>
        <f t="shared" si="1"/>
        <v>0</v>
      </c>
    </row>
    <row r="59" spans="2:15" ht="15">
      <c r="B59" s="6">
        <v>56</v>
      </c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>
        <f t="shared" si="1"/>
        <v>0</v>
      </c>
    </row>
  </sheetData>
  <mergeCells count="1">
    <mergeCell ref="C2:O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9"/>
  <sheetViews>
    <sheetView workbookViewId="0" topLeftCell="A1">
      <selection activeCell="A2" sqref="A2"/>
    </sheetView>
  </sheetViews>
  <sheetFormatPr defaultColWidth="9.140625" defaultRowHeight="12.75"/>
  <cols>
    <col min="1" max="3" width="8.7109375" style="1" customWidth="1"/>
    <col min="4" max="4" width="31.00390625" style="1" customWidth="1"/>
    <col min="5" max="16384" width="8.7109375" style="1" customWidth="1"/>
  </cols>
  <sheetData>
    <row r="2" spans="2:9" ht="15.75" customHeight="1">
      <c r="B2" s="14" t="s">
        <v>66</v>
      </c>
      <c r="C2" s="14"/>
      <c r="D2" s="14"/>
      <c r="E2" s="14"/>
      <c r="F2" s="14"/>
      <c r="G2" s="14"/>
      <c r="H2" s="14"/>
      <c r="I2" s="14"/>
    </row>
    <row r="5" spans="2:4" ht="99">
      <c r="B5" s="9" t="s">
        <v>67</v>
      </c>
      <c r="C5" s="9" t="s">
        <v>68</v>
      </c>
      <c r="D5" s="10" t="s">
        <v>69</v>
      </c>
    </row>
    <row r="6" spans="2:4" ht="15">
      <c r="B6" s="6">
        <v>1</v>
      </c>
      <c r="C6" s="6">
        <v>3</v>
      </c>
      <c r="D6" s="7" t="s">
        <v>13</v>
      </c>
    </row>
    <row r="7" spans="2:4" ht="15">
      <c r="B7" s="6">
        <v>2</v>
      </c>
      <c r="C7" s="6">
        <v>10</v>
      </c>
      <c r="D7" s="7" t="s">
        <v>32</v>
      </c>
    </row>
    <row r="8" spans="2:4" ht="15">
      <c r="B8" s="6">
        <v>3</v>
      </c>
      <c r="C8" s="6">
        <v>29</v>
      </c>
      <c r="D8" s="7" t="s">
        <v>70</v>
      </c>
    </row>
    <row r="9" spans="2:4" ht="15">
      <c r="B9" s="6">
        <v>4</v>
      </c>
      <c r="C9" s="6">
        <v>52</v>
      </c>
      <c r="D9" s="7" t="s">
        <v>47</v>
      </c>
    </row>
    <row r="10" spans="2:4" ht="15">
      <c r="B10" s="6">
        <v>5</v>
      </c>
      <c r="C10" s="6">
        <v>77</v>
      </c>
      <c r="D10" s="7" t="s">
        <v>18</v>
      </c>
    </row>
    <row r="11" spans="2:4" ht="15">
      <c r="B11" s="6">
        <v>6</v>
      </c>
      <c r="C11" s="6">
        <v>164</v>
      </c>
      <c r="D11" s="7" t="s">
        <v>46</v>
      </c>
    </row>
    <row r="12" spans="2:4" ht="15">
      <c r="B12" s="6">
        <v>7</v>
      </c>
      <c r="C12" s="6">
        <v>186</v>
      </c>
      <c r="D12" s="7" t="s">
        <v>51</v>
      </c>
    </row>
    <row r="13" spans="2:4" ht="15">
      <c r="B13" s="6">
        <v>8</v>
      </c>
      <c r="C13" s="6">
        <v>198</v>
      </c>
      <c r="D13" s="7" t="s">
        <v>31</v>
      </c>
    </row>
    <row r="14" spans="2:4" ht="15">
      <c r="B14" s="6">
        <v>9</v>
      </c>
      <c r="C14" s="6">
        <v>290</v>
      </c>
      <c r="D14" s="7" t="s">
        <v>54</v>
      </c>
    </row>
    <row r="16" spans="2:4" ht="15">
      <c r="B16" s="6">
        <v>1</v>
      </c>
      <c r="C16" s="6">
        <v>7</v>
      </c>
      <c r="D16" s="7" t="s">
        <v>48</v>
      </c>
    </row>
    <row r="17" spans="2:4" ht="15">
      <c r="B17" s="6">
        <v>2</v>
      </c>
      <c r="C17" s="6">
        <v>13</v>
      </c>
      <c r="D17" s="7" t="s">
        <v>16</v>
      </c>
    </row>
    <row r="18" spans="2:4" ht="15">
      <c r="B18" s="6">
        <v>3</v>
      </c>
      <c r="C18" s="6">
        <v>37</v>
      </c>
      <c r="D18" s="7" t="s">
        <v>35</v>
      </c>
    </row>
    <row r="19" spans="2:4" ht="15">
      <c r="B19" s="6">
        <v>4</v>
      </c>
      <c r="C19" s="6">
        <v>66</v>
      </c>
      <c r="D19" s="7" t="s">
        <v>49</v>
      </c>
    </row>
  </sheetData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0"/>
  <sheetViews>
    <sheetView workbookViewId="0" topLeftCell="A1">
      <selection activeCell="I12" sqref="I12"/>
    </sheetView>
  </sheetViews>
  <sheetFormatPr defaultColWidth="9.140625" defaultRowHeight="12.75"/>
  <cols>
    <col min="1" max="3" width="8.7109375" style="1" customWidth="1"/>
    <col min="4" max="4" width="31.00390625" style="1" customWidth="1"/>
    <col min="5" max="16384" width="8.7109375" style="1" customWidth="1"/>
  </cols>
  <sheetData>
    <row r="2" spans="2:9" ht="15.75" customHeight="1">
      <c r="B2" s="14" t="s">
        <v>71</v>
      </c>
      <c r="C2" s="14"/>
      <c r="D2" s="14"/>
      <c r="E2" s="14"/>
      <c r="F2" s="14"/>
      <c r="G2" s="14"/>
      <c r="H2" s="14"/>
      <c r="I2" s="14"/>
    </row>
    <row r="5" spans="2:4" ht="99">
      <c r="B5" s="9" t="s">
        <v>67</v>
      </c>
      <c r="C5" s="9" t="s">
        <v>68</v>
      </c>
      <c r="D5" s="10" t="s">
        <v>69</v>
      </c>
    </row>
    <row r="6" spans="2:6" ht="15">
      <c r="B6" s="6">
        <v>1</v>
      </c>
      <c r="C6" s="6">
        <v>9</v>
      </c>
      <c r="D6" s="7" t="s">
        <v>13</v>
      </c>
      <c r="E6" s="15" t="s">
        <v>72</v>
      </c>
      <c r="F6" s="15"/>
    </row>
    <row r="7" spans="2:4" ht="15">
      <c r="B7" s="6">
        <v>2</v>
      </c>
      <c r="C7" s="6">
        <v>18</v>
      </c>
      <c r="D7" s="7" t="s">
        <v>33</v>
      </c>
    </row>
    <row r="8" spans="2:6" ht="15">
      <c r="B8" s="6">
        <v>3</v>
      </c>
      <c r="C8" s="6">
        <v>25</v>
      </c>
      <c r="D8" s="7" t="s">
        <v>70</v>
      </c>
      <c r="E8" s="11"/>
      <c r="F8" s="11"/>
    </row>
    <row r="9" spans="2:4" ht="15">
      <c r="B9" s="6" t="s">
        <v>73</v>
      </c>
      <c r="C9" s="12" t="s">
        <v>74</v>
      </c>
      <c r="D9" s="7" t="s">
        <v>32</v>
      </c>
    </row>
    <row r="11" spans="2:6" ht="15">
      <c r="B11" s="6">
        <v>1</v>
      </c>
      <c r="C11" s="6">
        <v>19</v>
      </c>
      <c r="D11" s="7" t="s">
        <v>57</v>
      </c>
      <c r="E11" s="15" t="s">
        <v>75</v>
      </c>
      <c r="F11" s="15"/>
    </row>
    <row r="12" spans="2:4" ht="15">
      <c r="B12" s="6">
        <v>2</v>
      </c>
      <c r="C12" s="6">
        <v>49</v>
      </c>
      <c r="D12" s="7" t="s">
        <v>56</v>
      </c>
    </row>
    <row r="13" spans="2:4" ht="15">
      <c r="B13" s="6">
        <v>3</v>
      </c>
      <c r="C13" s="6">
        <v>53</v>
      </c>
      <c r="D13" s="7" t="s">
        <v>61</v>
      </c>
    </row>
    <row r="14" spans="2:4" ht="15">
      <c r="B14" s="6">
        <v>4</v>
      </c>
      <c r="C14" s="6">
        <v>55</v>
      </c>
      <c r="D14" s="7" t="s">
        <v>47</v>
      </c>
    </row>
    <row r="15" spans="2:4" ht="15">
      <c r="B15" s="6">
        <v>5</v>
      </c>
      <c r="C15" s="6">
        <v>58</v>
      </c>
      <c r="D15" s="7" t="s">
        <v>63</v>
      </c>
    </row>
    <row r="16" spans="2:4" ht="15">
      <c r="B16" s="6">
        <v>6</v>
      </c>
      <c r="C16" s="6">
        <v>72</v>
      </c>
      <c r="D16" s="7" t="s">
        <v>51</v>
      </c>
    </row>
    <row r="18" spans="2:6" ht="15">
      <c r="B18" s="6">
        <v>1</v>
      </c>
      <c r="C18" s="6">
        <v>23</v>
      </c>
      <c r="D18" s="7" t="s">
        <v>48</v>
      </c>
      <c r="E18" s="15" t="s">
        <v>76</v>
      </c>
      <c r="F18" s="15"/>
    </row>
    <row r="19" spans="2:4" ht="15">
      <c r="B19" s="6">
        <v>2</v>
      </c>
      <c r="C19" s="6">
        <v>30</v>
      </c>
      <c r="D19" s="7" t="s">
        <v>16</v>
      </c>
    </row>
    <row r="20" spans="2:4" ht="15">
      <c r="B20" s="6">
        <v>3</v>
      </c>
      <c r="C20" s="6">
        <v>35</v>
      </c>
      <c r="D20" s="7" t="s">
        <v>49</v>
      </c>
    </row>
  </sheetData>
  <mergeCells count="4">
    <mergeCell ref="B2:I2"/>
    <mergeCell ref="E6:F6"/>
    <mergeCell ref="E11:F11"/>
    <mergeCell ref="E18:F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