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ifica criterium" sheetId="1" r:id="rId1"/>
    <sheet name="1^ prova" sheetId="2" r:id="rId2"/>
  </sheets>
  <definedNames/>
  <calcPr fullCalcOnLoad="1"/>
</workbook>
</file>

<file path=xl/sharedStrings.xml><?xml version="1.0" encoding="utf-8"?>
<sst xmlns="http://schemas.openxmlformats.org/spreadsheetml/2006/main" count="83" uniqueCount="71">
  <si>
    <t>CRITERIUM SOCIETARIO DI RIFONDAZIONE PODISTICA 2010/2011</t>
  </si>
  <si>
    <t>corri per il verde  19/12/2010</t>
  </si>
  <si>
    <t>1^ cross regionale  16/01/2011</t>
  </si>
  <si>
    <t>corsa di miguel  23/01/2011</t>
  </si>
  <si>
    <t>ROMA-OSTIA   27/02/2011</t>
  </si>
  <si>
    <t xml:space="preserve">Pratoni del Vivaro     06/03/2011   </t>
  </si>
  <si>
    <t>Trasferta sociale</t>
  </si>
  <si>
    <t>Trofeo Avis - Olevano Romano</t>
  </si>
  <si>
    <t>Gara di TRAIL</t>
  </si>
  <si>
    <t>eventuale maratona</t>
  </si>
  <si>
    <t xml:space="preserve">mezzamaratona alternativa </t>
  </si>
  <si>
    <t>allenamenti di gruppo</t>
  </si>
  <si>
    <t>totale</t>
  </si>
  <si>
    <t>BAMBOZZI BORIS</t>
  </si>
  <si>
    <t>BELLISIO ALESSANDRO</t>
  </si>
  <si>
    <t>BETTI FEDERICO</t>
  </si>
  <si>
    <t>BIZZARRI ALESSANDRA</t>
  </si>
  <si>
    <t>CANDIDORI CLAUDIO</t>
  </si>
  <si>
    <t>CAPIZZI DAVIDE</t>
  </si>
  <si>
    <t>CAPUTO MASSIMO</t>
  </si>
  <si>
    <t>CIPOLLONE QUIRINO</t>
  </si>
  <si>
    <t>CONTI STEFANO</t>
  </si>
  <si>
    <t>D'AGOSTINO ANDREA</t>
  </si>
  <si>
    <t>D'ANTONIO BENIAMINO</t>
  </si>
  <si>
    <t>DE PERSIO MARIO</t>
  </si>
  <si>
    <t>DE ROBERTO GIULIANO</t>
  </si>
  <si>
    <t>DEL VESCOVO DIONISIO</t>
  </si>
  <si>
    <t>D'ERRICO LUCILLA</t>
  </si>
  <si>
    <t>FANELLI ANDREA</t>
  </si>
  <si>
    <t>FRISO PAOLO</t>
  </si>
  <si>
    <t>GAGLIOPPA PIERLUCA</t>
  </si>
  <si>
    <t>GUERRA ANDREA</t>
  </si>
  <si>
    <t>GUERRA UGO</t>
  </si>
  <si>
    <t>GUERRANTI EMILIANO</t>
  </si>
  <si>
    <t>LEONARDI STEFANO</t>
  </si>
  <si>
    <t>LICHTNER ELEONORA</t>
  </si>
  <si>
    <t>LOMBARDO PIERFRANCESCO</t>
  </si>
  <si>
    <t>LORIGA ANTONELLA</t>
  </si>
  <si>
    <t>LUCIDI FABIO</t>
  </si>
  <si>
    <t>MACARI ALESSANDRA</t>
  </si>
  <si>
    <t>MANCINI ANDREA</t>
  </si>
  <si>
    <t>MANIACI VINCENZO</t>
  </si>
  <si>
    <t>MEZZINI STEFANO</t>
  </si>
  <si>
    <t>MINNUCCI MASSIMO</t>
  </si>
  <si>
    <t>MOLA MARCO</t>
  </si>
  <si>
    <t>MURRI RITA</t>
  </si>
  <si>
    <t>NOVARO MARCO</t>
  </si>
  <si>
    <t>NULLI ALESSANDRO</t>
  </si>
  <si>
    <t>PACCA STEFANIA</t>
  </si>
  <si>
    <t>PAOLESSI PAOLA</t>
  </si>
  <si>
    <t>PAOLUCCI GABRIELE</t>
  </si>
  <si>
    <t>PINELLI PIER FRANCESCO</t>
  </si>
  <si>
    <t>POMPILI ANDREA</t>
  </si>
  <si>
    <t>ROSSETTI CRISTINA</t>
  </si>
  <si>
    <t>SALONICO ANTONIO</t>
  </si>
  <si>
    <t>SALVI VALERIO</t>
  </si>
  <si>
    <t>SCOZZARELLA GIUSEPPE</t>
  </si>
  <si>
    <t>SERRA WALTER</t>
  </si>
  <si>
    <t>SEVERI FRANCESCO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</si>
  <si>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</si>
  <si>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</si>
  <si>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</si>
  <si>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</si>
  <si>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</si>
  <si>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</si>
  <si>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</si>
  <si>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>1^ Prova del criterium di Rifondazione Podistica - 19-12-2010 - Roma - Parco dell'Aniene</t>
  </si>
  <si>
    <t>piazzamento rifondarolo</t>
  </si>
  <si>
    <t>piazzamento in gara</t>
  </si>
  <si>
    <t>ALTLETA</t>
  </si>
  <si>
    <t>MANIACI ENZO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</si>
</sst>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2" fillId="2" borderId="1" xfId="20" applyFont="1" applyFill="1" applyBorder="1" applyAlignment="1">
      <alignment horizontal="center" vertical="center" textRotation="90" wrapText="1"/>
      <protection/>
    </xf>
    <xf numFmtId="164" fontId="2" fillId="3" borderId="1" xfId="20" applyFont="1" applyFill="1" applyBorder="1" applyAlignment="1">
      <alignment horizontal="center" vertical="center" textRotation="90"/>
      <protection/>
    </xf>
    <xf numFmtId="164" fontId="2" fillId="4" borderId="1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2" fillId="6" borderId="1" xfId="20" applyFont="1" applyFill="1" applyBorder="1" applyAlignment="1">
      <alignment horizontal="center" vertical="center" textRotation="90" wrapText="1"/>
      <protection/>
    </xf>
    <xf numFmtId="164" fontId="2" fillId="6" borderId="1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9"/>
  <sheetViews>
    <sheetView tabSelected="1" workbookViewId="0" topLeftCell="A1">
      <pane ySplit="5" topLeftCell="A1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2" width="7.140625" style="2" customWidth="1"/>
    <col min="3" max="3" width="28.140625" style="3" customWidth="1"/>
    <col min="4" max="9" width="7.7109375" style="3" customWidth="1"/>
    <col min="10" max="10" width="7.57421875" style="3" customWidth="1"/>
    <col min="11" max="15" width="7.7109375" style="3" customWidth="1"/>
    <col min="16" max="16" width="9.140625" style="3" customWidth="1"/>
    <col min="17" max="18" width="9.140625" style="2" customWidth="1"/>
    <col min="19" max="16384" width="8.7109375" style="1" customWidth="1"/>
  </cols>
  <sheetData>
    <row r="2" spans="3:15" ht="17.25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4.25" customHeight="1"/>
    <row r="4" ht="12.75" hidden="1"/>
    <row r="5" spans="4:15" ht="99.75" customHeight="1"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6" t="s">
        <v>12</v>
      </c>
    </row>
    <row r="6" spans="2:15" ht="13.5">
      <c r="B6" s="7">
        <v>1</v>
      </c>
      <c r="C6" s="8" t="s">
        <v>13</v>
      </c>
      <c r="D6" s="9">
        <v>8</v>
      </c>
      <c r="E6" s="9"/>
      <c r="F6" s="9"/>
      <c r="G6" s="9"/>
      <c r="H6" s="9"/>
      <c r="I6" s="9"/>
      <c r="J6" s="9"/>
      <c r="K6" s="9"/>
      <c r="L6" s="9"/>
      <c r="M6" s="9"/>
      <c r="N6" s="9"/>
      <c r="O6" s="9">
        <f aca="true" t="shared" si="0" ref="O6:O37">SUM(D6:N6)</f>
        <v>8</v>
      </c>
    </row>
    <row r="7" spans="2:15" ht="13.5">
      <c r="B7" s="7">
        <v>2</v>
      </c>
      <c r="C7" s="8" t="s">
        <v>14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f t="shared" si="0"/>
        <v>0</v>
      </c>
    </row>
    <row r="8" spans="2:15" ht="13.5">
      <c r="B8" s="7">
        <v>3</v>
      </c>
      <c r="C8" s="8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f t="shared" si="0"/>
        <v>0</v>
      </c>
    </row>
    <row r="9" spans="2:15" ht="13.5">
      <c r="B9" s="7">
        <v>4</v>
      </c>
      <c r="C9" s="8" t="s">
        <v>16</v>
      </c>
      <c r="D9" s="9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f t="shared" si="0"/>
        <v>7</v>
      </c>
    </row>
    <row r="10" spans="2:15" ht="13.5">
      <c r="B10" s="7">
        <v>5</v>
      </c>
      <c r="C10" s="8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f t="shared" si="0"/>
        <v>0</v>
      </c>
    </row>
    <row r="11" spans="2:15" ht="13.5">
      <c r="B11" s="7">
        <v>6</v>
      </c>
      <c r="C11" s="8" t="s">
        <v>18</v>
      </c>
      <c r="D11" s="9">
        <v>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 t="shared" si="0"/>
        <v>5</v>
      </c>
    </row>
    <row r="12" spans="2:15" ht="13.5">
      <c r="B12" s="7">
        <v>7</v>
      </c>
      <c r="C12" s="8" t="s">
        <v>19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t="shared" si="0"/>
        <v>0</v>
      </c>
    </row>
    <row r="13" spans="2:15" ht="13.5">
      <c r="B13" s="7">
        <v>8</v>
      </c>
      <c r="C13" s="8" t="s">
        <v>20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0</v>
      </c>
    </row>
    <row r="14" spans="2:15" ht="13.5">
      <c r="B14" s="7">
        <v>9</v>
      </c>
      <c r="C14" s="8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0</v>
      </c>
    </row>
    <row r="15" spans="2:15" ht="13.5">
      <c r="B15" s="7">
        <v>10</v>
      </c>
      <c r="C15" s="8" t="s">
        <v>22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0"/>
        <v>0</v>
      </c>
    </row>
    <row r="16" spans="2:15" ht="13.5">
      <c r="B16" s="7">
        <v>11</v>
      </c>
      <c r="C16" s="8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0"/>
        <v>0</v>
      </c>
    </row>
    <row r="17" spans="2:15" ht="13.5">
      <c r="B17" s="7">
        <v>12</v>
      </c>
      <c r="C17" s="8" t="s">
        <v>24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0"/>
        <v>0</v>
      </c>
    </row>
    <row r="18" spans="2:15" ht="13.5">
      <c r="B18" s="7">
        <v>13</v>
      </c>
      <c r="C18" s="8" t="s">
        <v>25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0"/>
        <v>0</v>
      </c>
    </row>
    <row r="19" spans="2:15" ht="13.5">
      <c r="B19" s="7">
        <v>14</v>
      </c>
      <c r="C19" s="8" t="s">
        <v>26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0</v>
      </c>
    </row>
    <row r="20" spans="2:15" ht="13.5">
      <c r="B20" s="7">
        <v>15</v>
      </c>
      <c r="C20" s="8" t="s">
        <v>27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0</v>
      </c>
    </row>
    <row r="21" spans="2:15" ht="13.5">
      <c r="B21" s="7">
        <v>16</v>
      </c>
      <c r="C21" s="8" t="s">
        <v>28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0</v>
      </c>
    </row>
    <row r="22" spans="2:15" ht="13.5">
      <c r="B22" s="7">
        <v>18</v>
      </c>
      <c r="C22" s="8" t="s">
        <v>29</v>
      </c>
      <c r="D22" s="9"/>
      <c r="E22" s="9"/>
      <c r="F22" s="9"/>
      <c r="G22" s="9"/>
      <c r="H22" s="9"/>
      <c r="I22" s="9"/>
      <c r="J22" s="9"/>
      <c r="K22" s="9"/>
      <c r="L22" s="9"/>
      <c r="M22" s="9">
        <v>3</v>
      </c>
      <c r="N22" s="9"/>
      <c r="O22" s="9">
        <f t="shared" si="0"/>
        <v>3</v>
      </c>
    </row>
    <row r="23" spans="2:15" ht="13.5">
      <c r="B23" s="7">
        <v>19</v>
      </c>
      <c r="C23" s="8" t="s">
        <v>30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0"/>
        <v>0</v>
      </c>
    </row>
    <row r="24" spans="2:15" ht="13.5">
      <c r="B24" s="7">
        <v>20</v>
      </c>
      <c r="C24" s="8" t="s">
        <v>31</v>
      </c>
      <c r="D24" s="9">
        <v>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0"/>
        <v>5</v>
      </c>
    </row>
    <row r="25" spans="2:15" ht="13.5">
      <c r="B25" s="7">
        <v>21</v>
      </c>
      <c r="C25" s="8" t="s">
        <v>32</v>
      </c>
      <c r="D25" s="9">
        <v>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t="shared" si="0"/>
        <v>7</v>
      </c>
    </row>
    <row r="26" spans="2:15" ht="13.5">
      <c r="B26" s="7">
        <v>22</v>
      </c>
      <c r="C26" s="8" t="s">
        <v>33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t="shared" si="0"/>
        <v>0</v>
      </c>
    </row>
    <row r="27" spans="2:15" ht="13.5">
      <c r="B27" s="7">
        <v>23</v>
      </c>
      <c r="C27" s="8" t="s">
        <v>34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0"/>
        <v>0</v>
      </c>
    </row>
    <row r="28" spans="2:15" ht="13.5">
      <c r="B28" s="7">
        <v>24</v>
      </c>
      <c r="C28" s="8" t="s">
        <v>35</v>
      </c>
      <c r="D28" s="9">
        <v>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0"/>
        <v>6</v>
      </c>
    </row>
    <row r="29" spans="2:15" ht="13.5">
      <c r="B29" s="7">
        <v>25</v>
      </c>
      <c r="C29" s="8" t="s">
        <v>36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0"/>
        <v>0</v>
      </c>
    </row>
    <row r="30" spans="2:15" ht="13.5">
      <c r="B30" s="7">
        <v>26</v>
      </c>
      <c r="C30" s="8" t="s">
        <v>37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0"/>
        <v>0</v>
      </c>
    </row>
    <row r="31" spans="2:15" ht="13.5">
      <c r="B31" s="7">
        <v>27</v>
      </c>
      <c r="C31" s="8" t="s">
        <v>38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0"/>
        <v>0</v>
      </c>
    </row>
    <row r="32" spans="2:15" ht="13.5">
      <c r="B32" s="7">
        <v>28</v>
      </c>
      <c r="C32" s="8" t="s">
        <v>39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0"/>
        <v>0</v>
      </c>
    </row>
    <row r="33" spans="2:15" ht="13.5">
      <c r="B33" s="7">
        <v>29</v>
      </c>
      <c r="C33" s="8" t="s">
        <v>40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0"/>
        <v>0</v>
      </c>
    </row>
    <row r="34" spans="2:15" ht="13.5">
      <c r="B34" s="7">
        <v>30</v>
      </c>
      <c r="C34" s="8" t="s">
        <v>41</v>
      </c>
      <c r="D34" s="9">
        <v>6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0"/>
        <v>6</v>
      </c>
    </row>
    <row r="35" spans="2:15" ht="13.5">
      <c r="B35" s="7">
        <v>31</v>
      </c>
      <c r="C35" s="8" t="s">
        <v>42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f t="shared" si="0"/>
        <v>0</v>
      </c>
    </row>
    <row r="36" spans="2:15" ht="13.5">
      <c r="B36" s="7">
        <v>32</v>
      </c>
      <c r="C36" s="8" t="s">
        <v>43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0"/>
        <v>0</v>
      </c>
    </row>
    <row r="37" spans="2:15" ht="13.5">
      <c r="B37" s="7">
        <v>33</v>
      </c>
      <c r="C37" s="8" t="s">
        <v>44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0"/>
        <v>0</v>
      </c>
    </row>
    <row r="38" spans="2:15" ht="13.5">
      <c r="B38" s="7">
        <v>34</v>
      </c>
      <c r="C38" s="8" t="s">
        <v>45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aca="true" t="shared" si="1" ref="O38:O59">SUM(D38:N38)</f>
        <v>0</v>
      </c>
    </row>
    <row r="39" spans="2:15" ht="13.5">
      <c r="B39" s="7">
        <v>35</v>
      </c>
      <c r="C39" s="8" t="s">
        <v>46</v>
      </c>
      <c r="D39" s="9">
        <v>5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si="1"/>
        <v>5</v>
      </c>
    </row>
    <row r="40" spans="2:15" ht="13.5">
      <c r="B40" s="7">
        <v>36</v>
      </c>
      <c r="C40" s="8" t="s">
        <v>47</v>
      </c>
      <c r="D40" s="9">
        <v>5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 t="shared" si="1"/>
        <v>5</v>
      </c>
    </row>
    <row r="41" spans="2:15" ht="13.5">
      <c r="B41" s="7">
        <v>37</v>
      </c>
      <c r="C41" s="8" t="s">
        <v>48</v>
      </c>
      <c r="D41" s="9">
        <v>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si="1"/>
        <v>8</v>
      </c>
    </row>
    <row r="42" spans="2:15" ht="13.5">
      <c r="B42" s="7">
        <v>39</v>
      </c>
      <c r="C42" s="8" t="s">
        <v>49</v>
      </c>
      <c r="D42" s="9">
        <v>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 t="shared" si="1"/>
        <v>5</v>
      </c>
    </row>
    <row r="43" spans="2:15" ht="13.5">
      <c r="B43" s="7">
        <v>40</v>
      </c>
      <c r="C43" s="8" t="s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si="1"/>
        <v>0</v>
      </c>
    </row>
    <row r="44" spans="2:15" ht="13.5">
      <c r="B44" s="7">
        <v>41</v>
      </c>
      <c r="C44" s="8" t="s">
        <v>51</v>
      </c>
      <c r="D44" s="9">
        <v>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si="1"/>
        <v>5</v>
      </c>
    </row>
    <row r="45" spans="2:15" ht="13.5">
      <c r="B45" s="7">
        <v>42</v>
      </c>
      <c r="C45" s="8" t="s">
        <v>52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1"/>
        <v>0</v>
      </c>
    </row>
    <row r="46" spans="2:15" ht="13.5">
      <c r="B46" s="7">
        <v>43</v>
      </c>
      <c r="C46" s="8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f t="shared" si="1"/>
        <v>0</v>
      </c>
    </row>
    <row r="47" spans="2:15" ht="13.5">
      <c r="B47" s="7">
        <v>44</v>
      </c>
      <c r="C47" s="8" t="s">
        <v>54</v>
      </c>
      <c r="D47" s="9">
        <v>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f t="shared" si="1"/>
        <v>5</v>
      </c>
    </row>
    <row r="48" spans="2:15" ht="13.5">
      <c r="B48" s="7">
        <v>45</v>
      </c>
      <c r="C48" s="8" t="s">
        <v>55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f t="shared" si="1"/>
        <v>0</v>
      </c>
    </row>
    <row r="49" spans="2:15" ht="13.5">
      <c r="B49" s="7">
        <v>46</v>
      </c>
      <c r="C49" s="8" t="s">
        <v>56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 t="shared" si="1"/>
        <v>0</v>
      </c>
    </row>
    <row r="50" spans="2:15" ht="13.5">
      <c r="B50" s="7">
        <v>47</v>
      </c>
      <c r="C50" s="8" t="s">
        <v>57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 t="shared" si="1"/>
        <v>0</v>
      </c>
    </row>
    <row r="51" spans="2:15" ht="13.5">
      <c r="B51" s="7">
        <v>48</v>
      </c>
      <c r="C51" s="8" t="s">
        <v>58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f t="shared" si="1"/>
        <v>0</v>
      </c>
    </row>
    <row r="52" spans="2:15" ht="13.5">
      <c r="B52" s="7">
        <v>49</v>
      </c>
      <c r="C52" s="8" t="s">
        <v>59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f t="shared" si="1"/>
        <v>0</v>
      </c>
    </row>
    <row r="53" spans="2:15" ht="13.5">
      <c r="B53" s="7">
        <v>50</v>
      </c>
      <c r="C53" s="8" t="s">
        <v>60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f t="shared" si="1"/>
        <v>0</v>
      </c>
    </row>
    <row r="54" spans="2:15" ht="13.5">
      <c r="B54" s="7">
        <v>51</v>
      </c>
      <c r="C54" s="8" t="s">
        <v>61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f t="shared" si="1"/>
        <v>0</v>
      </c>
    </row>
    <row r="55" spans="2:15" ht="13.5">
      <c r="B55" s="7">
        <v>52</v>
      </c>
      <c r="C55" s="8" t="s">
        <v>62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f t="shared" si="1"/>
        <v>0</v>
      </c>
    </row>
    <row r="56" spans="2:15" ht="13.5">
      <c r="B56" s="7">
        <v>53</v>
      </c>
      <c r="C56" s="8" t="s">
        <v>63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f t="shared" si="1"/>
        <v>0</v>
      </c>
    </row>
    <row r="57" spans="2:15" ht="13.5">
      <c r="B57" s="7">
        <v>54</v>
      </c>
      <c r="C57" s="8" t="s">
        <v>64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1"/>
        <v>0</v>
      </c>
    </row>
    <row r="58" spans="2:15" ht="13.5">
      <c r="B58" s="7">
        <v>55</v>
      </c>
      <c r="C58" s="8" t="s">
        <v>65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>
        <f t="shared" si="1"/>
        <v>0</v>
      </c>
    </row>
    <row r="59" spans="2:15" ht="13.5">
      <c r="B59" s="7">
        <v>56</v>
      </c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f t="shared" si="1"/>
        <v>0</v>
      </c>
    </row>
  </sheetData>
  <mergeCells count="1">
    <mergeCell ref="C2:O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workbookViewId="0" topLeftCell="A1">
      <selection activeCell="A2" sqref="A2"/>
    </sheetView>
  </sheetViews>
  <sheetFormatPr defaultColWidth="9.140625" defaultRowHeight="12.75"/>
  <cols>
    <col min="1" max="3" width="8.7109375" style="1" customWidth="1"/>
    <col min="4" max="4" width="31.00390625" style="1" customWidth="1"/>
    <col min="5" max="16384" width="8.7109375" style="1" customWidth="1"/>
  </cols>
  <sheetData>
    <row r="2" spans="2:9" ht="15.75" customHeight="1">
      <c r="B2" s="10" t="s">
        <v>66</v>
      </c>
      <c r="C2" s="10"/>
      <c r="D2" s="10"/>
      <c r="E2" s="10"/>
      <c r="F2" s="10"/>
      <c r="G2" s="10"/>
      <c r="H2" s="10"/>
      <c r="I2" s="10"/>
    </row>
    <row r="5" spans="2:4" ht="114.75">
      <c r="B5" s="11" t="s">
        <v>67</v>
      </c>
      <c r="C5" s="11" t="s">
        <v>68</v>
      </c>
      <c r="D5" s="12" t="s">
        <v>69</v>
      </c>
    </row>
    <row r="6" spans="2:4" ht="13.5">
      <c r="B6" s="7">
        <v>1</v>
      </c>
      <c r="C6" s="7">
        <v>3</v>
      </c>
      <c r="D6" s="8" t="s">
        <v>13</v>
      </c>
    </row>
    <row r="7" spans="2:4" ht="13.5">
      <c r="B7" s="7">
        <v>2</v>
      </c>
      <c r="C7" s="7">
        <v>10</v>
      </c>
      <c r="D7" s="8" t="s">
        <v>32</v>
      </c>
    </row>
    <row r="8" spans="2:4" ht="13.5">
      <c r="B8" s="7">
        <v>3</v>
      </c>
      <c r="C8" s="7">
        <v>29</v>
      </c>
      <c r="D8" s="8" t="s">
        <v>70</v>
      </c>
    </row>
    <row r="9" spans="2:4" ht="13.5">
      <c r="B9" s="7">
        <v>4</v>
      </c>
      <c r="C9" s="7">
        <v>52</v>
      </c>
      <c r="D9" s="8" t="s">
        <v>47</v>
      </c>
    </row>
    <row r="10" spans="2:4" ht="13.5">
      <c r="B10" s="7">
        <v>5</v>
      </c>
      <c r="C10" s="7">
        <v>77</v>
      </c>
      <c r="D10" s="8" t="s">
        <v>18</v>
      </c>
    </row>
    <row r="11" spans="2:4" ht="13.5">
      <c r="B11" s="7">
        <v>6</v>
      </c>
      <c r="C11" s="7">
        <v>164</v>
      </c>
      <c r="D11" s="8" t="s">
        <v>46</v>
      </c>
    </row>
    <row r="12" spans="2:4" ht="13.5">
      <c r="B12" s="7">
        <v>7</v>
      </c>
      <c r="C12" s="7">
        <v>186</v>
      </c>
      <c r="D12" s="8" t="s">
        <v>51</v>
      </c>
    </row>
    <row r="13" spans="2:4" ht="13.5">
      <c r="B13" s="7">
        <v>8</v>
      </c>
      <c r="C13" s="7">
        <v>198</v>
      </c>
      <c r="D13" s="8" t="s">
        <v>31</v>
      </c>
    </row>
    <row r="14" spans="2:4" ht="13.5">
      <c r="B14" s="7">
        <v>9</v>
      </c>
      <c r="C14" s="7">
        <v>290</v>
      </c>
      <c r="D14" s="8" t="s">
        <v>54</v>
      </c>
    </row>
    <row r="16" spans="2:4" ht="13.5">
      <c r="B16" s="7">
        <v>1</v>
      </c>
      <c r="C16" s="7">
        <v>7</v>
      </c>
      <c r="D16" s="8" t="s">
        <v>48</v>
      </c>
    </row>
    <row r="17" spans="2:4" ht="13.5">
      <c r="B17" s="7">
        <v>2</v>
      </c>
      <c r="C17" s="7">
        <v>13</v>
      </c>
      <c r="D17" s="8" t="s">
        <v>16</v>
      </c>
    </row>
    <row r="18" spans="2:4" ht="13.5">
      <c r="B18" s="7">
        <v>3</v>
      </c>
      <c r="C18" s="7">
        <v>37</v>
      </c>
      <c r="D18" s="8" t="s">
        <v>35</v>
      </c>
    </row>
    <row r="19" spans="2:4" ht="13.5">
      <c r="B19" s="7">
        <v>4</v>
      </c>
      <c r="C19" s="7">
        <v>66</v>
      </c>
      <c r="D19" s="8" t="s">
        <v>49</v>
      </c>
    </row>
  </sheetData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